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10183" sheetId="1" r:id="rId1"/>
  </sheets>
  <definedNames>
    <definedName name="_xlnm.Print_Area" localSheetId="0">'10183'!$A$1:$M$108</definedName>
  </definedNames>
  <calcPr calcId="124519"/>
</workbook>
</file>

<file path=xl/calcChain.xml><?xml version="1.0" encoding="utf-8"?>
<calcChain xmlns="http://schemas.openxmlformats.org/spreadsheetml/2006/main">
  <c r="L14" i="1"/>
  <c r="L15" s="1"/>
</calcChain>
</file>

<file path=xl/sharedStrings.xml><?xml version="1.0" encoding="utf-8"?>
<sst xmlns="http://schemas.openxmlformats.org/spreadsheetml/2006/main" count="422" uniqueCount="224">
  <si>
    <r>
      <rPr>
        <sz val="9"/>
        <rFont val="Times New Roman"/>
        <family val="1"/>
      </rPr>
      <t>P O M</t>
    </r>
  </si>
  <si>
    <r>
      <rPr>
        <sz val="9"/>
        <rFont val="Times New Roman"/>
        <family val="1"/>
      </rPr>
      <t>Description</t>
    </r>
  </si>
  <si>
    <r>
      <rPr>
        <sz val="9"/>
        <rFont val="Times New Roman"/>
        <family val="1"/>
      </rPr>
      <t>Tol (-)</t>
    </r>
  </si>
  <si>
    <r>
      <rPr>
        <sz val="9"/>
        <rFont val="Times New Roman"/>
        <family val="1"/>
      </rPr>
      <t>Tol (+)</t>
    </r>
  </si>
  <si>
    <r>
      <rPr>
        <sz val="9"/>
        <rFont val="Times New Roman"/>
        <family val="1"/>
      </rPr>
      <t>1/2</t>
    </r>
  </si>
  <si>
    <r>
      <rPr>
        <sz val="9"/>
        <rFont val="Times New Roman"/>
        <family val="1"/>
      </rPr>
      <t>3/4</t>
    </r>
  </si>
  <si>
    <r>
      <rPr>
        <sz val="9"/>
        <rFont val="Times New Roman"/>
        <family val="1"/>
      </rPr>
      <t>5/6</t>
    </r>
  </si>
  <si>
    <r>
      <rPr>
        <sz val="9"/>
        <rFont val="Times New Roman"/>
        <family val="1"/>
      </rPr>
      <t>[7/8]</t>
    </r>
  </si>
  <si>
    <r>
      <rPr>
        <sz val="9"/>
        <rFont val="Times New Roman"/>
        <family val="1"/>
      </rPr>
      <t>9/10</t>
    </r>
  </si>
  <si>
    <r>
      <rPr>
        <sz val="9"/>
        <rFont val="Times New Roman"/>
        <family val="1"/>
      </rPr>
      <t>11/12</t>
    </r>
  </si>
  <si>
    <t>Order Qty</t>
  </si>
  <si>
    <t>Ship date</t>
  </si>
  <si>
    <t>1/2</t>
  </si>
  <si>
    <t>3/4</t>
  </si>
  <si>
    <t>5/6</t>
  </si>
  <si>
    <t>7/8</t>
  </si>
  <si>
    <t>9/10</t>
  </si>
  <si>
    <t>11/12</t>
  </si>
  <si>
    <t>13/14</t>
  </si>
  <si>
    <t>Total</t>
  </si>
  <si>
    <t>14 pcs</t>
  </si>
  <si>
    <t xml:space="preserve">Factory PO </t>
  </si>
  <si>
    <r>
      <rPr>
        <sz val="9"/>
        <rFont val="Arial"/>
        <family val="2"/>
      </rPr>
      <t>Selected Range: 1/2, 3/4, 5/6, 7/8, 9/10, 11/12, 13/14</t>
    </r>
  </si>
  <si>
    <r>
      <rPr>
        <sz val="9"/>
        <rFont val="Times New Roman"/>
        <family val="1"/>
      </rPr>
      <t>13/14</t>
    </r>
  </si>
  <si>
    <r>
      <rPr>
        <sz val="9"/>
        <rFont val="Arial"/>
        <family val="2"/>
      </rPr>
      <t>Waist at top - Measured with WB lined up</t>
    </r>
  </si>
  <si>
    <r>
      <rPr>
        <sz val="9"/>
        <rFont val="Arial"/>
        <family val="2"/>
      </rPr>
      <t>-1/4</t>
    </r>
  </si>
  <si>
    <r>
      <rPr>
        <sz val="9"/>
        <rFont val="Arial"/>
        <family val="2"/>
      </rPr>
      <t>1/4</t>
    </r>
  </si>
  <si>
    <r>
      <rPr>
        <sz val="9"/>
        <rFont val="Arial"/>
        <family val="2"/>
      </rPr>
      <t>14 1/4</t>
    </r>
  </si>
  <si>
    <r>
      <rPr>
        <sz val="9"/>
        <rFont val="Arial"/>
        <family val="2"/>
      </rPr>
      <t>16 1/2</t>
    </r>
  </si>
  <si>
    <r>
      <rPr>
        <sz val="9"/>
        <rFont val="Arial"/>
        <family val="2"/>
      </rPr>
      <t>17 1/4</t>
    </r>
  </si>
  <si>
    <r>
      <rPr>
        <sz val="9"/>
        <rFont val="Arial"/>
        <family val="2"/>
      </rPr>
      <t>Waist at join seam - Measured with WB lined up</t>
    </r>
  </si>
  <si>
    <r>
      <rPr>
        <sz val="9"/>
        <rFont val="Arial"/>
        <family val="2"/>
      </rPr>
      <t>Waistband Height</t>
    </r>
  </si>
  <si>
    <r>
      <rPr>
        <sz val="9"/>
        <rFont val="Arial"/>
        <family val="2"/>
      </rPr>
      <t>-1/8</t>
    </r>
  </si>
  <si>
    <r>
      <rPr>
        <sz val="9"/>
        <rFont val="Arial"/>
        <family val="2"/>
      </rPr>
      <t>1/8</t>
    </r>
  </si>
  <si>
    <r>
      <rPr>
        <sz val="9"/>
        <rFont val="Arial"/>
        <family val="2"/>
      </rPr>
      <t>1 3/4</t>
    </r>
  </si>
  <si>
    <r>
      <rPr>
        <sz val="9"/>
        <rFont val="Arial"/>
        <family val="2"/>
      </rPr>
      <t>Hip placement above crotch seam</t>
    </r>
  </si>
  <si>
    <r>
      <rPr>
        <sz val="9"/>
        <rFont val="Arial"/>
        <family val="2"/>
      </rPr>
      <t>2 3/8</t>
    </r>
  </si>
  <si>
    <r>
      <rPr>
        <sz val="9"/>
        <rFont val="Arial"/>
        <family val="2"/>
      </rPr>
      <t>2 1/2</t>
    </r>
  </si>
  <si>
    <r>
      <rPr>
        <sz val="9"/>
        <rFont val="Arial"/>
        <family val="2"/>
      </rPr>
      <t>2 5/8</t>
    </r>
  </si>
  <si>
    <r>
      <rPr>
        <sz val="9"/>
        <rFont val="Arial"/>
        <family val="2"/>
      </rPr>
      <t>2 3/4</t>
    </r>
  </si>
  <si>
    <r>
      <rPr>
        <sz val="9"/>
        <rFont val="Arial"/>
        <family val="2"/>
      </rPr>
      <t>2 7/8</t>
    </r>
  </si>
  <si>
    <r>
      <rPr>
        <sz val="9"/>
        <rFont val="Arial"/>
        <family val="2"/>
      </rPr>
      <t>3 1/8</t>
    </r>
  </si>
  <si>
    <r>
      <rPr>
        <sz val="9"/>
        <rFont val="Arial"/>
        <family val="2"/>
      </rPr>
      <t>Hip width</t>
    </r>
  </si>
  <si>
    <r>
      <rPr>
        <sz val="9"/>
        <rFont val="Arial"/>
        <family val="2"/>
      </rPr>
      <t>17 3/4</t>
    </r>
  </si>
  <si>
    <r>
      <rPr>
        <sz val="9"/>
        <rFont val="Arial"/>
        <family val="2"/>
      </rPr>
      <t>18 1/4</t>
    </r>
  </si>
  <si>
    <r>
      <rPr>
        <sz val="9"/>
        <rFont val="Arial"/>
        <family val="2"/>
      </rPr>
      <t>18 3/4</t>
    </r>
  </si>
  <si>
    <r>
      <rPr>
        <sz val="9"/>
        <rFont val="Arial"/>
        <family val="2"/>
      </rPr>
      <t>19 1/4</t>
    </r>
  </si>
  <si>
    <r>
      <rPr>
        <sz val="9"/>
        <rFont val="Arial"/>
        <family val="2"/>
      </rPr>
      <t>20 3/4</t>
    </r>
  </si>
  <si>
    <r>
      <rPr>
        <sz val="9"/>
        <rFont val="Arial"/>
        <family val="2"/>
      </rPr>
      <t>Thigh - 1" below crotch</t>
    </r>
  </si>
  <si>
    <r>
      <rPr>
        <sz val="9"/>
        <rFont val="Arial"/>
        <family val="2"/>
      </rPr>
      <t>8 1/8</t>
    </r>
  </si>
  <si>
    <r>
      <rPr>
        <sz val="9"/>
        <rFont val="Arial"/>
        <family val="2"/>
      </rPr>
      <t>Leg Opening</t>
    </r>
  </si>
  <si>
    <r>
      <rPr>
        <sz val="9"/>
        <rFont val="Arial"/>
        <family val="2"/>
      </rPr>
      <t>7 1/4</t>
    </r>
  </si>
  <si>
    <r>
      <rPr>
        <sz val="9"/>
        <rFont val="Arial"/>
        <family val="2"/>
      </rPr>
      <t>7 1/2</t>
    </r>
  </si>
  <si>
    <r>
      <rPr>
        <sz val="9"/>
        <rFont val="Arial"/>
        <family val="2"/>
      </rPr>
      <t>7 3/4</t>
    </r>
  </si>
  <si>
    <r>
      <rPr>
        <sz val="9"/>
        <rFont val="Arial"/>
        <family val="2"/>
      </rPr>
      <t>8 1/4</t>
    </r>
  </si>
  <si>
    <r>
      <rPr>
        <sz val="9"/>
        <rFont val="Arial"/>
        <family val="2"/>
      </rPr>
      <t>1 1/4</t>
    </r>
  </si>
  <si>
    <r>
      <rPr>
        <sz val="9"/>
        <rFont val="Arial"/>
        <family val="2"/>
      </rPr>
      <t>Front rise including WB</t>
    </r>
  </si>
  <si>
    <r>
      <rPr>
        <sz val="9"/>
        <rFont val="Arial"/>
        <family val="2"/>
      </rPr>
      <t>8 1/2</t>
    </r>
  </si>
  <si>
    <r>
      <rPr>
        <sz val="9"/>
        <rFont val="Arial"/>
        <family val="2"/>
      </rPr>
      <t>8 7/8</t>
    </r>
  </si>
  <si>
    <r>
      <rPr>
        <sz val="9"/>
        <rFont val="Arial"/>
        <family val="2"/>
      </rPr>
      <t>Back rise including WB</t>
    </r>
  </si>
  <si>
    <r>
      <rPr>
        <sz val="9"/>
        <rFont val="Arial"/>
        <family val="2"/>
      </rPr>
      <t>12 3/4</t>
    </r>
  </si>
  <si>
    <r>
      <rPr>
        <sz val="9"/>
        <rFont val="Arial"/>
        <family val="2"/>
      </rPr>
      <t>13 1/4</t>
    </r>
  </si>
  <si>
    <r>
      <rPr>
        <sz val="9"/>
        <rFont val="Arial"/>
        <family val="2"/>
      </rPr>
      <t>13 1/2</t>
    </r>
  </si>
  <si>
    <r>
      <rPr>
        <sz val="9"/>
        <rFont val="Arial"/>
        <family val="2"/>
      </rPr>
      <t>13 7/8</t>
    </r>
  </si>
  <si>
    <r>
      <rPr>
        <sz val="9"/>
        <rFont val="Arial"/>
        <family val="2"/>
      </rPr>
      <t>14 5/8</t>
    </r>
  </si>
  <si>
    <r>
      <rPr>
        <sz val="9"/>
        <rFont val="Arial"/>
        <family val="2"/>
      </rPr>
      <t>Yoke Height at CB</t>
    </r>
  </si>
  <si>
    <r>
      <rPr>
        <sz val="9"/>
        <rFont val="Arial"/>
        <family val="2"/>
      </rPr>
      <t>Yoke Height at SS</t>
    </r>
  </si>
  <si>
    <r>
      <rPr>
        <sz val="9"/>
        <rFont val="Arial"/>
        <family val="2"/>
      </rPr>
      <t>1/2</t>
    </r>
  </si>
  <si>
    <r>
      <rPr>
        <sz val="9"/>
        <rFont val="Arial"/>
        <family val="2"/>
      </rPr>
      <t>Fly Length - WB join seam to bottom of J stitch</t>
    </r>
  </si>
  <si>
    <r>
      <rPr>
        <sz val="9"/>
        <rFont val="Arial"/>
        <family val="2"/>
      </rPr>
      <t>3 1/2</t>
    </r>
  </si>
  <si>
    <r>
      <rPr>
        <sz val="9"/>
        <rFont val="Arial"/>
        <family val="2"/>
      </rPr>
      <t>4 1/2</t>
    </r>
  </si>
  <si>
    <r>
      <rPr>
        <sz val="9"/>
        <rFont val="Arial"/>
        <family val="2"/>
      </rPr>
      <t>Fly extension width</t>
    </r>
  </si>
  <si>
    <r>
      <rPr>
        <sz val="9"/>
        <rFont val="Arial"/>
        <family val="2"/>
      </rPr>
      <t>1 3/8</t>
    </r>
  </si>
  <si>
    <r>
      <rPr>
        <sz val="9"/>
        <rFont val="Arial"/>
        <family val="2"/>
      </rPr>
      <t>Belt loop length</t>
    </r>
  </si>
  <si>
    <r>
      <rPr>
        <sz val="9"/>
        <rFont val="Arial"/>
        <family val="2"/>
      </rPr>
      <t>Belt loop width</t>
    </r>
  </si>
  <si>
    <r>
      <rPr>
        <sz val="9"/>
        <rFont val="Arial"/>
        <family val="2"/>
      </rPr>
      <t>Front pocket below WB seam at SS</t>
    </r>
  </si>
  <si>
    <r>
      <rPr>
        <sz val="9"/>
        <rFont val="Arial"/>
        <family val="2"/>
      </rPr>
      <t>2 1/8</t>
    </r>
  </si>
  <si>
    <r>
      <rPr>
        <sz val="9"/>
        <rFont val="Arial"/>
        <family val="2"/>
      </rPr>
      <t>Front pocket from SS along WB join seam</t>
    </r>
  </si>
  <si>
    <r>
      <rPr>
        <sz val="9"/>
        <rFont val="Arial"/>
        <family val="2"/>
      </rPr>
      <t>3 5/8</t>
    </r>
  </si>
  <si>
    <r>
      <rPr>
        <sz val="9"/>
        <rFont val="Arial"/>
        <family val="2"/>
      </rPr>
      <t>3 3/4</t>
    </r>
  </si>
  <si>
    <r>
      <rPr>
        <sz val="9"/>
        <rFont val="Arial"/>
        <family val="2"/>
      </rPr>
      <t>3 7/8</t>
    </r>
  </si>
  <si>
    <r>
      <rPr>
        <sz val="9"/>
        <rFont val="Arial"/>
        <family val="2"/>
      </rPr>
      <t>4 1/8</t>
    </r>
  </si>
  <si>
    <r>
      <rPr>
        <sz val="9"/>
        <rFont val="Arial"/>
        <family val="2"/>
      </rPr>
      <t>4 1/4</t>
    </r>
  </si>
  <si>
    <r>
      <rPr>
        <sz val="9"/>
        <rFont val="Arial"/>
        <family val="2"/>
      </rPr>
      <t>5 1/4</t>
    </r>
  </si>
  <si>
    <r>
      <rPr>
        <sz val="9"/>
        <rFont val="Arial"/>
        <family val="2"/>
      </rPr>
      <t>5 1/2</t>
    </r>
  </si>
  <si>
    <r>
      <rPr>
        <sz val="9"/>
        <rFont val="Arial"/>
        <family val="2"/>
      </rPr>
      <t>5 3/4</t>
    </r>
  </si>
  <si>
    <r>
      <rPr>
        <sz val="9"/>
        <rFont val="Arial"/>
        <family val="2"/>
      </rPr>
      <t>4 3/4</t>
    </r>
  </si>
  <si>
    <r>
      <rPr>
        <sz val="9"/>
        <rFont val="Arial"/>
        <family val="2"/>
      </rPr>
      <t>Back pocket width at bottom</t>
    </r>
  </si>
  <si>
    <r>
      <rPr>
        <sz val="9"/>
        <rFont val="Arial"/>
        <family val="2"/>
      </rPr>
      <t>Back pocket from CB- Between double needle topstitch</t>
    </r>
  </si>
  <si>
    <r>
      <rPr>
        <sz val="9"/>
        <rFont val="Arial"/>
        <family val="2"/>
      </rPr>
      <t>1 1/2</t>
    </r>
  </si>
  <si>
    <r>
      <rPr>
        <sz val="9"/>
        <rFont val="Arial"/>
        <family val="2"/>
      </rPr>
      <t>1 5/8</t>
    </r>
  </si>
  <si>
    <r>
      <rPr>
        <sz val="9"/>
        <rFont val="Arial"/>
        <family val="2"/>
      </rPr>
      <t>Back pocket below yoke seam -Inside</t>
    </r>
  </si>
  <si>
    <r>
      <rPr>
        <sz val="9"/>
        <rFont val="Arial"/>
        <family val="2"/>
      </rPr>
      <t>7/8</t>
    </r>
  </si>
  <si>
    <r>
      <rPr>
        <sz val="9"/>
        <rFont val="Arial"/>
        <family val="2"/>
      </rPr>
      <t>Back pocket below yoke seam -Outside</t>
    </r>
  </si>
  <si>
    <r>
      <rPr>
        <sz val="9"/>
        <rFont val="Arial"/>
        <family val="2"/>
      </rPr>
      <t>Safety Stitch Length</t>
    </r>
  </si>
  <si>
    <r>
      <rPr>
        <sz val="9"/>
        <rFont val="Arial"/>
        <family val="2"/>
      </rPr>
      <t>6 1/2</t>
    </r>
  </si>
  <si>
    <t>FABBIC # COTTON /POLY/ SPANDEX</t>
  </si>
  <si>
    <r>
      <rPr>
        <sz val="9"/>
        <rFont val="Arial"/>
        <family val="2"/>
      </rPr>
      <t>16 3/4</t>
    </r>
  </si>
  <si>
    <r>
      <rPr>
        <sz val="9"/>
        <rFont val="Arial"/>
        <family val="2"/>
      </rPr>
      <t>17 1/2</t>
    </r>
  </si>
  <si>
    <r>
      <rPr>
        <sz val="9"/>
        <rFont val="Arial"/>
        <family val="2"/>
      </rPr>
      <t>Coin pocket below WB join seam</t>
    </r>
  </si>
  <si>
    <r>
      <rPr>
        <sz val="9"/>
        <rFont val="Arial"/>
        <family val="2"/>
      </rPr>
      <t>Coin pocket from SS</t>
    </r>
  </si>
  <si>
    <r>
      <rPr>
        <sz val="9"/>
        <rFont val="Arial"/>
        <family val="2"/>
      </rPr>
      <t>5/8</t>
    </r>
  </si>
  <si>
    <r>
      <rPr>
        <sz val="9"/>
        <rFont val="Arial"/>
        <family val="2"/>
      </rPr>
      <t>8 3/4</t>
    </r>
  </si>
  <si>
    <r>
      <rPr>
        <sz val="9"/>
        <rFont val="Arial"/>
        <family val="2"/>
      </rPr>
      <t>Coin pocket opening width</t>
    </r>
  </si>
  <si>
    <r>
      <rPr>
        <sz val="9"/>
        <rFont val="Arial"/>
        <family val="2"/>
      </rPr>
      <t>3/4</t>
    </r>
  </si>
  <si>
    <r>
      <rPr>
        <sz val="9"/>
        <rFont val="Arial"/>
        <family val="2"/>
      </rPr>
      <t>1 1/8</t>
    </r>
  </si>
  <si>
    <t>Style:- 10183</t>
  </si>
  <si>
    <t>WASH COLOR :-FARMINGDALE</t>
  </si>
  <si>
    <t>TTCL/JM/0059</t>
  </si>
  <si>
    <r>
      <rPr>
        <vertAlign val="subscript"/>
        <sz val="9"/>
        <rFont val="Arial"/>
        <family val="2"/>
      </rPr>
      <t xml:space="preserve">Jade                                                                                   11" Short                                                                             </t>
    </r>
    <r>
      <rPr>
        <sz val="9"/>
        <rFont val="Arial"/>
        <family val="2"/>
      </rPr>
      <t xml:space="preserve">styling as MJD4055
</t>
    </r>
    <r>
      <rPr>
        <sz val="9"/>
        <rFont val="Arial"/>
        <family val="2"/>
      </rPr>
      <t xml:space="preserve">Size Class:Junior
</t>
    </r>
    <r>
      <rPr>
        <sz val="9"/>
        <rFont val="Arial"/>
        <family val="2"/>
      </rPr>
      <t xml:space="preserve">Sample Size:5/6                                                                    Content:98% Ctn 2% Spdx
</t>
    </r>
    <r>
      <rPr>
        <sz val="1"/>
        <rFont val="Times New Roman"/>
        <family val="1"/>
      </rPr>
      <t xml:space="preserve">	
</t>
    </r>
    <r>
      <rPr>
        <sz val="9"/>
        <rFont val="Arial"/>
        <family val="2"/>
      </rPr>
      <t xml:space="preserve">Size range:                                                                          Fabric:RDL-3566 BB
</t>
    </r>
    <r>
      <rPr>
        <sz val="1"/>
        <rFont val="Times New Roman"/>
        <family val="1"/>
      </rPr>
      <t xml:space="preserve">	
</t>
    </r>
    <r>
      <rPr>
        <sz val="9"/>
        <rFont val="Arial"/>
        <family val="2"/>
      </rPr>
      <t>Season:Spring 2016                                                               Weight:                                                                               Date Folder Created:01 MAY 2015</t>
    </r>
  </si>
  <si>
    <r>
      <rPr>
        <sz val="9"/>
        <rFont val="Arial"/>
        <family val="2"/>
      </rPr>
      <t>13 3/4</t>
    </r>
  </si>
  <si>
    <r>
      <rPr>
        <sz val="9"/>
        <rFont val="Arial"/>
        <family val="2"/>
      </rPr>
      <t>14 3/4</t>
    </r>
  </si>
  <si>
    <r>
      <rPr>
        <sz val="9"/>
        <rFont val="Arial"/>
        <family val="2"/>
      </rPr>
      <t>15 1/4</t>
    </r>
  </si>
  <si>
    <r>
      <rPr>
        <sz val="9"/>
        <rFont val="Arial"/>
        <family val="2"/>
      </rPr>
      <t>15 3/4</t>
    </r>
  </si>
  <si>
    <r>
      <rPr>
        <sz val="9"/>
        <rFont val="Arial"/>
        <family val="2"/>
      </rPr>
      <t>16 1/4</t>
    </r>
  </si>
  <si>
    <r>
      <rPr>
        <sz val="9"/>
        <rFont val="Arial"/>
        <family val="2"/>
      </rPr>
      <t>9 3/4</t>
    </r>
  </si>
  <si>
    <r>
      <rPr>
        <sz val="9"/>
        <rFont val="Arial"/>
        <family val="2"/>
      </rPr>
      <t>10 1/8</t>
    </r>
  </si>
  <si>
    <r>
      <rPr>
        <sz val="9"/>
        <rFont val="Arial"/>
        <family val="2"/>
      </rPr>
      <t>10 1/2</t>
    </r>
  </si>
  <si>
    <r>
      <rPr>
        <sz val="9"/>
        <rFont val="Arial"/>
        <family val="2"/>
      </rPr>
      <t>10 7/8</t>
    </r>
  </si>
  <si>
    <r>
      <rPr>
        <sz val="9"/>
        <rFont val="Arial"/>
        <family val="2"/>
      </rPr>
      <t>11 1/4</t>
    </r>
  </si>
  <si>
    <r>
      <rPr>
        <sz val="9"/>
        <rFont val="Arial"/>
        <family val="2"/>
      </rPr>
      <t>11 3/4</t>
    </r>
  </si>
  <si>
    <r>
      <rPr>
        <sz val="9"/>
        <rFont val="Arial"/>
        <family val="2"/>
      </rPr>
      <t>12 1/4</t>
    </r>
  </si>
  <si>
    <r>
      <rPr>
        <sz val="9"/>
        <rFont val="Arial"/>
        <family val="2"/>
      </rPr>
      <t>9 1/4</t>
    </r>
  </si>
  <si>
    <r>
      <rPr>
        <sz val="9"/>
        <rFont val="Arial"/>
        <family val="2"/>
      </rPr>
      <t>Inseam- Cuffed 1 Time</t>
    </r>
  </si>
  <si>
    <r>
      <rPr>
        <sz val="9"/>
        <rFont val="Arial"/>
        <family val="2"/>
      </rPr>
      <t>Cuff height- Rolled 1 Time</t>
    </r>
  </si>
  <si>
    <r>
      <rPr>
        <sz val="9"/>
        <rFont val="Arial"/>
        <family val="2"/>
      </rPr>
      <t>345B</t>
    </r>
  </si>
  <si>
    <r>
      <rPr>
        <sz val="9"/>
        <rFont val="Arial"/>
        <family val="2"/>
      </rPr>
      <t>Back pocket height at point - Including flap</t>
    </r>
  </si>
  <si>
    <r>
      <rPr>
        <sz val="9"/>
        <rFont val="Arial"/>
        <family val="2"/>
      </rPr>
      <t>350B</t>
    </r>
  </si>
  <si>
    <r>
      <rPr>
        <sz val="9"/>
        <rFont val="Arial"/>
        <family val="2"/>
      </rPr>
      <t>Back pocket height at sides - Including flap</t>
    </r>
  </si>
  <si>
    <r>
      <rPr>
        <sz val="9"/>
        <rFont val="Arial"/>
        <family val="2"/>
      </rPr>
      <t>355B</t>
    </r>
  </si>
  <si>
    <r>
      <rPr>
        <sz val="9"/>
        <rFont val="Arial"/>
        <family val="2"/>
      </rPr>
      <t>Back pocket width - At top of flap</t>
    </r>
  </si>
  <si>
    <r>
      <rPr>
        <sz val="9"/>
        <rFont val="Arial"/>
        <family val="2"/>
      </rPr>
      <t>Back flap height at point</t>
    </r>
  </si>
  <si>
    <r>
      <rPr>
        <sz val="9"/>
        <rFont val="Arial"/>
        <family val="2"/>
      </rPr>
      <t>Back flap height at sides</t>
    </r>
  </si>
  <si>
    <t>7000 Pcs</t>
  </si>
  <si>
    <t xml:space="preserve">SIZE WISE SUMMARY </t>
  </si>
  <si>
    <t>PRODUCTION FILE</t>
  </si>
  <si>
    <t>SIZE:&gt;&gt;&gt;</t>
  </si>
  <si>
    <t>RATIO:&gt;&gt;&gt;</t>
  </si>
  <si>
    <t>ORDER QUANTITY:&gt;&gt;&gt;</t>
  </si>
  <si>
    <t>Pcs</t>
  </si>
  <si>
    <t>PCS</t>
  </si>
  <si>
    <t>TOTAL=</t>
  </si>
  <si>
    <t>MEASUREMENT CHART</t>
  </si>
  <si>
    <t>TRIMS SHEET</t>
  </si>
  <si>
    <t>SL No.</t>
  </si>
  <si>
    <t>Description</t>
  </si>
  <si>
    <t>Code#</t>
  </si>
  <si>
    <t>Color</t>
  </si>
  <si>
    <t>Qty</t>
  </si>
  <si>
    <t>Remarks</t>
  </si>
  <si>
    <t>01</t>
  </si>
  <si>
    <t xml:space="preserve">TC Pocketing </t>
  </si>
  <si>
    <t>GEN-PB-001</t>
  </si>
  <si>
    <t>Natural</t>
  </si>
  <si>
    <t>02</t>
  </si>
  <si>
    <t>4YG Metal zipper semi auto lock</t>
  </si>
  <si>
    <t>GEN-ZP-001</t>
  </si>
  <si>
    <t>A/Nickel</t>
  </si>
  <si>
    <t>1pcs</t>
  </si>
  <si>
    <t>03</t>
  </si>
  <si>
    <t>2pcs</t>
  </si>
  <si>
    <t>At center front</t>
  </si>
  <si>
    <t>04</t>
  </si>
  <si>
    <t>4pcs</t>
  </si>
  <si>
    <t>05</t>
  </si>
  <si>
    <t>06</t>
  </si>
  <si>
    <t>Sewing Thread-1</t>
  </si>
  <si>
    <t>Count-20/6</t>
  </si>
  <si>
    <t>07</t>
  </si>
  <si>
    <t>Sewing Thread-2</t>
  </si>
  <si>
    <t>08</t>
  </si>
  <si>
    <t>Keyhole</t>
  </si>
  <si>
    <t>Count-20/3, 20/2</t>
  </si>
  <si>
    <t>09</t>
  </si>
  <si>
    <t>Bartacks</t>
  </si>
  <si>
    <t>Count-40/2</t>
  </si>
  <si>
    <t>10</t>
  </si>
  <si>
    <t>Inside Chainstitch</t>
  </si>
  <si>
    <t>At inside w/b, Count-20/2</t>
  </si>
  <si>
    <t>11</t>
  </si>
  <si>
    <t>Woven Care Label</t>
  </si>
  <si>
    <t>JADE-CC-001</t>
  </si>
  <si>
    <t>Black</t>
  </si>
  <si>
    <t>12</t>
  </si>
  <si>
    <t>Hang tag w/string</t>
  </si>
  <si>
    <t>JADE-HT-006</t>
  </si>
  <si>
    <t>13</t>
  </si>
  <si>
    <t>Hang tag</t>
  </si>
  <si>
    <t>JADE-HT-011</t>
  </si>
  <si>
    <t>14</t>
  </si>
  <si>
    <t>Joker tag</t>
  </si>
  <si>
    <t>JADE-JK-006</t>
  </si>
  <si>
    <t>15</t>
  </si>
  <si>
    <t>Back wb Embro</t>
  </si>
  <si>
    <t>16</t>
  </si>
  <si>
    <t>Back pkt Embro</t>
  </si>
  <si>
    <t>FOLDING &amp; PACKING INSTRACTION</t>
  </si>
  <si>
    <t>BODY PICTURE (FRONT SIDE)</t>
  </si>
  <si>
    <t>BODY PICTURE (BACK SIDE)</t>
  </si>
  <si>
    <t>1st Step</t>
  </si>
  <si>
    <t>2nd Step</t>
  </si>
  <si>
    <t>3rd Step (Final)</t>
  </si>
  <si>
    <t>32L Flat Shank Button</t>
  </si>
  <si>
    <t>JADE-SH-001</t>
  </si>
  <si>
    <t>M/Silver</t>
  </si>
  <si>
    <t>17</t>
  </si>
  <si>
    <t>JADE-SH-002</t>
  </si>
  <si>
    <t>27L Flat Shank Button</t>
  </si>
  <si>
    <t>At back pkt flaps</t>
  </si>
  <si>
    <t>JADE-RV-001</t>
  </si>
  <si>
    <t>10mm Jade Rivet</t>
  </si>
  <si>
    <t>18</t>
  </si>
  <si>
    <t>7mm Rhainstone rivet</t>
  </si>
  <si>
    <t>C6</t>
  </si>
  <si>
    <t>Nickel</t>
  </si>
  <si>
    <t>At Coin pkt</t>
  </si>
  <si>
    <t>JADE-PH-003</t>
  </si>
  <si>
    <t>White</t>
  </si>
  <si>
    <t>1.5" Patch</t>
  </si>
  <si>
    <t>P/white</t>
  </si>
  <si>
    <t>PO # 5015909</t>
  </si>
  <si>
    <t>FABBIR # RDL-3724 IND</t>
  </si>
  <si>
    <r>
      <rPr>
        <vertAlign val="superscript"/>
        <sz val="12"/>
        <rFont val="Times New Roman"/>
        <family val="1"/>
      </rPr>
      <t xml:space="preserve">Adoption - Shorts                                                              </t>
    </r>
    <r>
      <rPr>
        <sz val="12"/>
        <rFont val="Arial"/>
        <family val="2"/>
      </rPr>
      <t>1</t>
    </r>
    <r>
      <rPr>
        <sz val="12"/>
        <rFont val="Times New Roman"/>
        <family val="1"/>
      </rPr>
      <t xml:space="preserve">0183                                              </t>
    </r>
    <r>
      <rPr>
        <vertAlign val="superscript"/>
        <sz val="12"/>
        <rFont val="Times New Roman"/>
        <family val="1"/>
      </rPr>
      <t xml:space="preserve">Jade 
</t>
    </r>
    <r>
      <rPr>
        <sz val="12"/>
        <rFont val="Arial"/>
        <family val="2"/>
      </rPr>
      <t>Approved Graded Spec (RDL-3566BB) 9/29/15</t>
    </r>
  </si>
  <si>
    <t xml:space="preserve">BUYER </t>
  </si>
</sst>
</file>

<file path=xl/styles.xml><?xml version="1.0" encoding="utf-8"?>
<styleSheet xmlns="http://schemas.openxmlformats.org/spreadsheetml/2006/main">
  <fonts count="28">
    <font>
      <sz val="10"/>
      <color rgb="FF000000"/>
      <name val="Times New Roman"/>
      <charset val="204"/>
    </font>
    <font>
      <sz val="12"/>
      <name val="Times New Roman"/>
      <family val="1"/>
    </font>
    <font>
      <sz val="9"/>
      <name val="Arial Narrow"/>
      <family val="2"/>
    </font>
    <font>
      <sz val="9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vertAlign val="superscript"/>
      <sz val="12"/>
      <name val="Times New Roman"/>
      <family val="1"/>
    </font>
    <font>
      <sz val="12"/>
      <name val="Arial"/>
      <family val="2"/>
    </font>
    <font>
      <sz val="9"/>
      <name val="Arial"/>
      <family val="2"/>
    </font>
    <font>
      <sz val="1"/>
      <name val="Times New Roman"/>
      <family val="1"/>
    </font>
    <font>
      <sz val="9"/>
      <name val="Arial"/>
    </font>
    <font>
      <sz val="9"/>
      <name val="Times New Roman"/>
    </font>
    <font>
      <sz val="9"/>
      <color rgb="FF000000"/>
      <name val="Arial"/>
      <family val="2"/>
    </font>
    <font>
      <b/>
      <sz val="14"/>
      <color rgb="FF000000"/>
      <name val="Times New Roman"/>
      <family val="1"/>
    </font>
    <font>
      <vertAlign val="subscript"/>
      <sz val="9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Times New Roman"/>
      <family val="1"/>
    </font>
    <font>
      <b/>
      <sz val="22"/>
      <color rgb="FF000000"/>
      <name val="David"/>
      <family val="2"/>
      <charset val="177"/>
    </font>
    <font>
      <sz val="11"/>
      <color rgb="FF000000"/>
      <name val="Tahoma"/>
      <family val="2"/>
    </font>
    <font>
      <b/>
      <sz val="11"/>
      <color rgb="FF000000"/>
      <name val="Times New Roman"/>
      <family val="1"/>
    </font>
    <font>
      <b/>
      <sz val="11"/>
      <color rgb="FF000000"/>
      <name val="Tahoma"/>
      <family val="2"/>
    </font>
    <font>
      <b/>
      <sz val="16"/>
      <color rgb="FF000000"/>
      <name val="Tahoma"/>
      <family val="2"/>
    </font>
    <font>
      <b/>
      <sz val="16"/>
      <color rgb="FF000000"/>
      <name val="Arial"/>
      <family val="2"/>
    </font>
    <font>
      <b/>
      <sz val="12"/>
      <color rgb="FF000000"/>
      <name val="Tahoma"/>
      <family val="2"/>
    </font>
    <font>
      <b/>
      <u/>
      <sz val="11"/>
      <color rgb="FF000000"/>
      <name val="Tahoma"/>
      <family val="2"/>
    </font>
    <font>
      <u/>
      <sz val="11"/>
      <color rgb="FF000000"/>
      <name val="Tahoma"/>
      <family val="2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ill="1" applyBorder="1" applyAlignment="1">
      <alignment horizontal="left" vertical="top"/>
    </xf>
    <xf numFmtId="0" fontId="11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top" wrapText="1" indent="1"/>
    </xf>
    <xf numFmtId="0" fontId="11" fillId="0" borderId="3" xfId="0" applyFont="1" applyFill="1" applyBorder="1" applyAlignment="1">
      <alignment horizontal="right" vertical="top" wrapText="1" indent="1"/>
    </xf>
    <xf numFmtId="1" fontId="13" fillId="0" borderId="3" xfId="0" applyNumberFormat="1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/>
    </xf>
    <xf numFmtId="0" fontId="19" fillId="3" borderId="4" xfId="0" quotePrefix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top"/>
    </xf>
    <xf numFmtId="0" fontId="5" fillId="3" borderId="6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left" vertical="center"/>
    </xf>
    <xf numFmtId="1" fontId="21" fillId="4" borderId="4" xfId="0" quotePrefix="1" applyNumberFormat="1" applyFont="1" applyFill="1" applyBorder="1" applyAlignment="1">
      <alignment horizontal="center" vertical="center"/>
    </xf>
    <xf numFmtId="0" fontId="21" fillId="4" borderId="4" xfId="0" quotePrefix="1" applyFont="1" applyFill="1" applyBorder="1" applyAlignment="1">
      <alignment horizontal="center" vertical="center"/>
    </xf>
    <xf numFmtId="0" fontId="21" fillId="4" borderId="5" xfId="0" quotePrefix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wrapText="1" indent="1"/>
    </xf>
    <xf numFmtId="0" fontId="12" fillId="2" borderId="21" xfId="0" applyFont="1" applyFill="1" applyBorder="1" applyAlignment="1">
      <alignment horizontal="center" vertical="top" wrapText="1"/>
    </xf>
    <xf numFmtId="1" fontId="13" fillId="0" borderId="22" xfId="0" applyNumberFormat="1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center" vertical="top" wrapText="1"/>
    </xf>
    <xf numFmtId="1" fontId="13" fillId="0" borderId="23" xfId="0" applyNumberFormat="1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top"/>
    </xf>
    <xf numFmtId="0" fontId="19" fillId="3" borderId="14" xfId="0" applyFont="1" applyFill="1" applyBorder="1" applyAlignment="1">
      <alignment horizontal="center" vertical="top"/>
    </xf>
    <xf numFmtId="0" fontId="19" fillId="3" borderId="6" xfId="0" applyFont="1" applyFill="1" applyBorder="1" applyAlignment="1">
      <alignment horizontal="center" vertical="top"/>
    </xf>
    <xf numFmtId="0" fontId="19" fillId="3" borderId="5" xfId="0" applyFont="1" applyFill="1" applyBorder="1" applyAlignment="1">
      <alignment horizontal="center" vertical="top"/>
    </xf>
    <xf numFmtId="0" fontId="19" fillId="3" borderId="4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/>
    </xf>
    <xf numFmtId="0" fontId="26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0" fontId="0" fillId="3" borderId="2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 indent="1"/>
    </xf>
    <xf numFmtId="0" fontId="11" fillId="0" borderId="2" xfId="0" applyFont="1" applyFill="1" applyBorder="1" applyAlignment="1">
      <alignment horizontal="left" vertical="top" wrapText="1" indent="1"/>
    </xf>
    <xf numFmtId="1" fontId="13" fillId="0" borderId="1" xfId="0" applyNumberFormat="1" applyFont="1" applyFill="1" applyBorder="1" applyAlignment="1">
      <alignment horizontal="center" vertical="top" wrapText="1"/>
    </xf>
    <xf numFmtId="1" fontId="13" fillId="0" borderId="2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left" vertical="top"/>
    </xf>
    <xf numFmtId="0" fontId="5" fillId="3" borderId="19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horizontal="center" vertical="top"/>
    </xf>
    <xf numFmtId="0" fontId="5" fillId="3" borderId="19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center" vertical="top"/>
    </xf>
    <xf numFmtId="16" fontId="5" fillId="3" borderId="4" xfId="0" applyNumberFormat="1" applyFont="1" applyFill="1" applyBorder="1" applyAlignment="1">
      <alignment horizontal="center" vertical="top"/>
    </xf>
    <xf numFmtId="0" fontId="16" fillId="3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27" fillId="3" borderId="18" xfId="0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/>
    </xf>
    <xf numFmtId="0" fontId="19" fillId="3" borderId="14" xfId="0" applyFont="1" applyFill="1" applyBorder="1" applyAlignment="1">
      <alignment horizontal="center" vertical="top"/>
    </xf>
    <xf numFmtId="0" fontId="19" fillId="3" borderId="6" xfId="0" applyFont="1" applyFill="1" applyBorder="1" applyAlignment="1">
      <alignment horizontal="center" vertical="top"/>
    </xf>
    <xf numFmtId="0" fontId="19" fillId="3" borderId="5" xfId="0" applyFont="1" applyFill="1" applyBorder="1" applyAlignment="1">
      <alignment horizontal="center" vertical="top"/>
    </xf>
    <xf numFmtId="0" fontId="23" fillId="3" borderId="4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  <xf numFmtId="0" fontId="17" fillId="3" borderId="10" xfId="0" applyFont="1" applyFill="1" applyBorder="1" applyAlignment="1">
      <alignment horizontal="center" vertical="top"/>
    </xf>
    <xf numFmtId="0" fontId="18" fillId="3" borderId="0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right" vertical="center"/>
    </xf>
    <xf numFmtId="0" fontId="19" fillId="3" borderId="4" xfId="0" applyFont="1" applyFill="1" applyBorder="1" applyAlignment="1">
      <alignment horizontal="right" vertical="center"/>
    </xf>
    <xf numFmtId="0" fontId="19" fillId="3" borderId="19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469050</xdr:colOff>
      <xdr:row>71</xdr:row>
      <xdr:rowOff>30901</xdr:rowOff>
    </xdr:from>
    <xdr:to>
      <xdr:col>11</xdr:col>
      <xdr:colOff>123825</xdr:colOff>
      <xdr:row>71</xdr:row>
      <xdr:rowOff>419100</xdr:rowOff>
    </xdr:to>
    <xdr:pic>
      <xdr:nvPicPr>
        <xdr:cNvPr id="8" name="Picture 7" descr="WB Emb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98200" y="16271026"/>
          <a:ext cx="2207475" cy="38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47625</xdr:rowOff>
    </xdr:from>
    <xdr:to>
      <xdr:col>2</xdr:col>
      <xdr:colOff>338910</xdr:colOff>
      <xdr:row>106</xdr:row>
      <xdr:rowOff>85725</xdr:rowOff>
    </xdr:to>
    <xdr:pic>
      <xdr:nvPicPr>
        <xdr:cNvPr id="9" name="Picture 8" descr="IMAG0189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736300"/>
          <a:ext cx="308211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93</xdr:row>
      <xdr:rowOff>76200</xdr:rowOff>
    </xdr:from>
    <xdr:to>
      <xdr:col>1</xdr:col>
      <xdr:colOff>1663489</xdr:colOff>
      <xdr:row>99</xdr:row>
      <xdr:rowOff>9525</xdr:rowOff>
    </xdr:to>
    <xdr:pic>
      <xdr:nvPicPr>
        <xdr:cNvPr id="10" name="Picture 9" descr="IMAG019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" y="22412325"/>
          <a:ext cx="213021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1628775</xdr:colOff>
      <xdr:row>91</xdr:row>
      <xdr:rowOff>140911</xdr:rowOff>
    </xdr:to>
    <xdr:pic>
      <xdr:nvPicPr>
        <xdr:cNvPr id="5" name="Picture 4" descr="5''  to 11'' short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20507325"/>
          <a:ext cx="2162175" cy="1055311"/>
        </a:xfrm>
        <a:prstGeom prst="rect">
          <a:avLst/>
        </a:prstGeom>
      </xdr:spPr>
    </xdr:pic>
    <xdr:clientData/>
  </xdr:twoCellAnchor>
  <xdr:twoCellAnchor editAs="oneCell">
    <xdr:from>
      <xdr:col>2</xdr:col>
      <xdr:colOff>26526</xdr:colOff>
      <xdr:row>76</xdr:row>
      <xdr:rowOff>219075</xdr:rowOff>
    </xdr:from>
    <xdr:to>
      <xdr:col>4</xdr:col>
      <xdr:colOff>360982</xdr:colOff>
      <xdr:row>86</xdr:row>
      <xdr:rowOff>19050</xdr:rowOff>
    </xdr:to>
    <xdr:pic>
      <xdr:nvPicPr>
        <xdr:cNvPr id="6" name="Picture 5" descr="10183 Bac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69726" y="18211800"/>
          <a:ext cx="1915606" cy="2085975"/>
        </a:xfrm>
        <a:prstGeom prst="rect">
          <a:avLst/>
        </a:prstGeom>
      </xdr:spPr>
    </xdr:pic>
    <xdr:clientData/>
  </xdr:twoCellAnchor>
  <xdr:twoCellAnchor editAs="oneCell">
    <xdr:from>
      <xdr:col>5</xdr:col>
      <xdr:colOff>515151</xdr:colOff>
      <xdr:row>72</xdr:row>
      <xdr:rowOff>0</xdr:rowOff>
    </xdr:from>
    <xdr:to>
      <xdr:col>8</xdr:col>
      <xdr:colOff>476251</xdr:colOff>
      <xdr:row>72</xdr:row>
      <xdr:rowOff>699488</xdr:rowOff>
    </xdr:to>
    <xdr:pic>
      <xdr:nvPicPr>
        <xdr:cNvPr id="7" name="Picture 6" descr="10183 Emb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72901" y="16849725"/>
          <a:ext cx="932650" cy="69948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76</xdr:row>
      <xdr:rowOff>199581</xdr:rowOff>
    </xdr:from>
    <xdr:to>
      <xdr:col>1</xdr:col>
      <xdr:colOff>1419225</xdr:colOff>
      <xdr:row>85</xdr:row>
      <xdr:rowOff>225775</xdr:rowOff>
    </xdr:to>
    <xdr:pic>
      <xdr:nvPicPr>
        <xdr:cNvPr id="11" name="Picture 10" descr="10183 Front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625" y="18192306"/>
          <a:ext cx="1905000" cy="2083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7"/>
  <sheetViews>
    <sheetView tabSelected="1" view="pageBreakPreview" zoomScaleSheetLayoutView="100" workbookViewId="0">
      <selection activeCell="U1" sqref="U1"/>
    </sheetView>
  </sheetViews>
  <sheetFormatPr defaultRowHeight="12.75"/>
  <cols>
    <col min="1" max="1" width="9.33203125" customWidth="1"/>
    <col min="2" max="2" width="38.6640625" customWidth="1"/>
    <col min="3" max="3" width="15.6640625" customWidth="1"/>
    <col min="4" max="4" width="12" customWidth="1"/>
    <col min="5" max="6" width="9.33203125" customWidth="1"/>
    <col min="7" max="7" width="0.1640625" customWidth="1"/>
    <col min="8" max="8" width="7.5" customWidth="1"/>
    <col min="9" max="10" width="8.83203125" customWidth="1"/>
    <col min="11" max="11" width="10" customWidth="1"/>
    <col min="12" max="12" width="9.33203125" customWidth="1"/>
  </cols>
  <sheetData>
    <row r="1" spans="1:14" ht="16.5" thickBo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6"/>
    </row>
    <row r="2" spans="1:14" ht="27.75">
      <c r="A2" s="88" t="s">
        <v>135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6"/>
    </row>
    <row r="3" spans="1:14" ht="6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" customHeight="1">
      <c r="A4" s="66" t="s">
        <v>223</v>
      </c>
      <c r="B4" s="66"/>
      <c r="C4" s="7"/>
      <c r="D4" s="7"/>
      <c r="E4" s="8"/>
      <c r="F4" s="8"/>
      <c r="G4" s="81"/>
      <c r="H4" s="81"/>
      <c r="I4" s="8"/>
      <c r="J4" s="8"/>
      <c r="K4" s="8"/>
      <c r="L4" s="8"/>
      <c r="M4" s="9"/>
      <c r="N4" s="6"/>
    </row>
    <row r="5" spans="1:14" ht="18" customHeight="1">
      <c r="A5" s="66" t="s">
        <v>106</v>
      </c>
      <c r="B5" s="66"/>
      <c r="C5" s="10"/>
      <c r="D5" s="70" t="s">
        <v>96</v>
      </c>
      <c r="E5" s="70"/>
      <c r="F5" s="70"/>
      <c r="G5" s="70"/>
      <c r="H5" s="70"/>
      <c r="I5" s="70"/>
      <c r="J5" s="70"/>
      <c r="K5" s="70"/>
      <c r="L5" s="70"/>
      <c r="M5" s="11"/>
      <c r="N5" s="6"/>
    </row>
    <row r="6" spans="1:14" ht="18" customHeight="1">
      <c r="A6" s="66" t="s">
        <v>220</v>
      </c>
      <c r="B6" s="66"/>
      <c r="C6" s="10"/>
      <c r="D6" s="10"/>
      <c r="E6" s="12"/>
      <c r="F6" s="12"/>
      <c r="G6" s="65"/>
      <c r="H6" s="65"/>
      <c r="I6" s="12"/>
      <c r="J6" s="12"/>
      <c r="K6" s="12"/>
      <c r="L6" s="12"/>
      <c r="M6" s="11"/>
      <c r="N6" s="6"/>
    </row>
    <row r="7" spans="1:14" ht="18" customHeight="1">
      <c r="A7" s="68" t="s">
        <v>221</v>
      </c>
      <c r="B7" s="69"/>
      <c r="C7" s="10"/>
      <c r="D7" s="10"/>
      <c r="E7" s="12"/>
      <c r="F7" s="10" t="s">
        <v>107</v>
      </c>
      <c r="G7" s="12"/>
      <c r="H7" s="12"/>
      <c r="I7" s="13"/>
      <c r="J7" s="13"/>
      <c r="K7" s="12"/>
      <c r="L7" s="12"/>
      <c r="M7" s="11"/>
      <c r="N7" s="6"/>
    </row>
    <row r="8" spans="1:14" ht="18" customHeight="1">
      <c r="A8" s="66" t="s">
        <v>10</v>
      </c>
      <c r="B8" s="66"/>
      <c r="C8" s="72" t="s">
        <v>133</v>
      </c>
      <c r="D8" s="72"/>
      <c r="E8" s="12"/>
      <c r="F8" s="12"/>
      <c r="G8" s="65"/>
      <c r="H8" s="65"/>
      <c r="I8" s="12"/>
      <c r="J8" s="12"/>
      <c r="K8" s="12"/>
      <c r="L8" s="12"/>
      <c r="M8" s="11"/>
      <c r="N8" s="6"/>
    </row>
    <row r="9" spans="1:14" ht="18" customHeight="1">
      <c r="A9" s="66" t="s">
        <v>11</v>
      </c>
      <c r="B9" s="66"/>
      <c r="C9" s="73">
        <v>42368</v>
      </c>
      <c r="D9" s="73"/>
      <c r="E9" s="12"/>
      <c r="F9" s="12"/>
      <c r="G9" s="65"/>
      <c r="H9" s="65"/>
      <c r="I9" s="12"/>
      <c r="J9" s="12"/>
      <c r="K9" s="12"/>
      <c r="L9" s="12"/>
      <c r="M9" s="11"/>
      <c r="N9" s="6"/>
    </row>
    <row r="10" spans="1:14" ht="18" customHeight="1">
      <c r="A10" s="71" t="s">
        <v>21</v>
      </c>
      <c r="B10" s="71"/>
      <c r="C10" s="67" t="s">
        <v>108</v>
      </c>
      <c r="D10" s="67"/>
      <c r="E10" s="12"/>
      <c r="F10" s="12"/>
      <c r="G10" s="65"/>
      <c r="H10" s="65"/>
      <c r="I10" s="12"/>
      <c r="J10" s="12"/>
      <c r="K10" s="12"/>
      <c r="L10" s="12"/>
      <c r="M10" s="11"/>
      <c r="N10" s="6"/>
    </row>
    <row r="11" spans="1:14" ht="18" customHeight="1">
      <c r="A11" s="74" t="s">
        <v>134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6"/>
    </row>
    <row r="12" spans="1:14" ht="18" customHeight="1">
      <c r="A12" s="91" t="s">
        <v>136</v>
      </c>
      <c r="B12" s="91"/>
      <c r="C12" s="91"/>
      <c r="D12" s="24" t="s">
        <v>12</v>
      </c>
      <c r="E12" s="25" t="s">
        <v>13</v>
      </c>
      <c r="F12" s="26" t="s">
        <v>14</v>
      </c>
      <c r="G12" s="25"/>
      <c r="H12" s="25" t="s">
        <v>15</v>
      </c>
      <c r="I12" s="25" t="s">
        <v>16</v>
      </c>
      <c r="J12" s="25" t="s">
        <v>17</v>
      </c>
      <c r="K12" s="27" t="s">
        <v>18</v>
      </c>
      <c r="L12" s="89" t="s">
        <v>19</v>
      </c>
      <c r="M12" s="89"/>
    </row>
    <row r="13" spans="1:14" ht="18" customHeight="1">
      <c r="A13" s="92" t="s">
        <v>137</v>
      </c>
      <c r="B13" s="92"/>
      <c r="C13" s="92"/>
      <c r="D13" s="15">
        <v>1</v>
      </c>
      <c r="E13" s="15">
        <v>2</v>
      </c>
      <c r="F13" s="15">
        <v>2</v>
      </c>
      <c r="G13" s="15"/>
      <c r="H13" s="15">
        <v>2</v>
      </c>
      <c r="I13" s="15">
        <v>3</v>
      </c>
      <c r="J13" s="15">
        <v>2</v>
      </c>
      <c r="K13" s="15">
        <v>2</v>
      </c>
      <c r="L13" s="90" t="s">
        <v>20</v>
      </c>
      <c r="M13" s="90"/>
    </row>
    <row r="14" spans="1:14" ht="18" customHeight="1">
      <c r="A14" s="93" t="s">
        <v>138</v>
      </c>
      <c r="B14" s="93"/>
      <c r="C14" s="93"/>
      <c r="D14" s="16">
        <v>500</v>
      </c>
      <c r="E14" s="16">
        <v>1000</v>
      </c>
      <c r="F14" s="16">
        <v>1000</v>
      </c>
      <c r="G14" s="16"/>
      <c r="H14" s="16">
        <v>1000</v>
      </c>
      <c r="I14" s="16">
        <v>1500</v>
      </c>
      <c r="J14" s="16">
        <v>1000</v>
      </c>
      <c r="K14" s="16">
        <v>1000</v>
      </c>
      <c r="L14" s="17">
        <f>SUM(D14:K14)</f>
        <v>7000</v>
      </c>
      <c r="M14" s="18" t="s">
        <v>139</v>
      </c>
    </row>
    <row r="15" spans="1:14" ht="18" customHeight="1">
      <c r="A15" s="19"/>
      <c r="B15" s="20"/>
      <c r="C15" s="20"/>
      <c r="D15" s="20"/>
      <c r="E15" s="20"/>
      <c r="F15" s="20"/>
      <c r="G15" s="20"/>
      <c r="H15" s="21"/>
      <c r="I15" s="22"/>
      <c r="J15" s="22"/>
      <c r="K15" s="22" t="s">
        <v>141</v>
      </c>
      <c r="L15" s="22">
        <f>L14</f>
        <v>7000</v>
      </c>
      <c r="M15" s="23" t="s">
        <v>140</v>
      </c>
    </row>
    <row r="16" spans="1:14" ht="34.5" customHeight="1">
      <c r="A16" s="77" t="s">
        <v>222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28"/>
    </row>
    <row r="17" spans="1:14" ht="72" customHeight="1">
      <c r="A17" s="79" t="s">
        <v>109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29"/>
      <c r="N17" s="6"/>
    </row>
    <row r="18" spans="1:14" ht="24.75" customHeight="1">
      <c r="A18" s="94" t="s">
        <v>142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  <c r="N18" s="6"/>
    </row>
    <row r="19" spans="1:14" ht="15" customHeight="1">
      <c r="A19" s="60" t="s">
        <v>22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30"/>
      <c r="N19" s="6"/>
    </row>
    <row r="20" spans="1:14" ht="15.95" customHeight="1">
      <c r="A20" s="31" t="s">
        <v>0</v>
      </c>
      <c r="B20" s="75" t="s">
        <v>1</v>
      </c>
      <c r="C20" s="76"/>
      <c r="D20" s="5" t="s">
        <v>2</v>
      </c>
      <c r="E20" s="5" t="s">
        <v>3</v>
      </c>
      <c r="F20" s="5" t="s">
        <v>4</v>
      </c>
      <c r="G20" s="75" t="s">
        <v>5</v>
      </c>
      <c r="H20" s="76"/>
      <c r="I20" s="5" t="s">
        <v>6</v>
      </c>
      <c r="J20" s="5" t="s">
        <v>7</v>
      </c>
      <c r="K20" s="5" t="s">
        <v>8</v>
      </c>
      <c r="L20" s="5" t="s">
        <v>9</v>
      </c>
      <c r="M20" s="32" t="s">
        <v>23</v>
      </c>
      <c r="N20" s="6"/>
    </row>
    <row r="21" spans="1:14" ht="15.95" customHeight="1">
      <c r="A21" s="33">
        <v>200</v>
      </c>
      <c r="B21" s="61" t="s">
        <v>24</v>
      </c>
      <c r="C21" s="62"/>
      <c r="D21" s="1" t="s">
        <v>25</v>
      </c>
      <c r="E21" s="1" t="s">
        <v>26</v>
      </c>
      <c r="F21" s="2" t="s">
        <v>110</v>
      </c>
      <c r="G21" s="56" t="s">
        <v>27</v>
      </c>
      <c r="H21" s="57"/>
      <c r="I21" s="3" t="s">
        <v>111</v>
      </c>
      <c r="J21" s="1" t="s">
        <v>112</v>
      </c>
      <c r="K21" s="1" t="s">
        <v>113</v>
      </c>
      <c r="L21" s="1" t="s">
        <v>28</v>
      </c>
      <c r="M21" s="34" t="s">
        <v>29</v>
      </c>
      <c r="N21" s="6"/>
    </row>
    <row r="22" spans="1:14" ht="15.95" customHeight="1">
      <c r="A22" s="33">
        <v>210</v>
      </c>
      <c r="B22" s="61" t="s">
        <v>30</v>
      </c>
      <c r="C22" s="62"/>
      <c r="D22" s="1" t="s">
        <v>25</v>
      </c>
      <c r="E22" s="1" t="s">
        <v>26</v>
      </c>
      <c r="F22" s="2" t="s">
        <v>111</v>
      </c>
      <c r="G22" s="56" t="s">
        <v>112</v>
      </c>
      <c r="H22" s="57"/>
      <c r="I22" s="3" t="s">
        <v>113</v>
      </c>
      <c r="J22" s="1" t="s">
        <v>114</v>
      </c>
      <c r="K22" s="1" t="s">
        <v>97</v>
      </c>
      <c r="L22" s="1" t="s">
        <v>98</v>
      </c>
      <c r="M22" s="34" t="s">
        <v>44</v>
      </c>
      <c r="N22" s="6"/>
    </row>
    <row r="23" spans="1:14" ht="15.95" customHeight="1">
      <c r="A23" s="33">
        <v>215</v>
      </c>
      <c r="B23" s="61" t="s">
        <v>31</v>
      </c>
      <c r="C23" s="62"/>
      <c r="D23" s="1" t="s">
        <v>32</v>
      </c>
      <c r="E23" s="1" t="s">
        <v>33</v>
      </c>
      <c r="F23" s="2" t="s">
        <v>90</v>
      </c>
      <c r="G23" s="56" t="s">
        <v>90</v>
      </c>
      <c r="H23" s="57"/>
      <c r="I23" s="3" t="s">
        <v>90</v>
      </c>
      <c r="J23" s="1" t="s">
        <v>90</v>
      </c>
      <c r="K23" s="1" t="s">
        <v>90</v>
      </c>
      <c r="L23" s="1" t="s">
        <v>90</v>
      </c>
      <c r="M23" s="34" t="s">
        <v>90</v>
      </c>
      <c r="N23" s="6"/>
    </row>
    <row r="24" spans="1:14" ht="15.95" customHeight="1">
      <c r="A24" s="33">
        <v>220</v>
      </c>
      <c r="B24" s="61" t="s">
        <v>35</v>
      </c>
      <c r="C24" s="62"/>
      <c r="D24" s="4">
        <v>0</v>
      </c>
      <c r="E24" s="4">
        <v>0</v>
      </c>
      <c r="F24" s="2" t="s">
        <v>36</v>
      </c>
      <c r="G24" s="56" t="s">
        <v>37</v>
      </c>
      <c r="H24" s="57"/>
      <c r="I24" s="3" t="s">
        <v>38</v>
      </c>
      <c r="J24" s="1" t="s">
        <v>39</v>
      </c>
      <c r="K24" s="1" t="s">
        <v>40</v>
      </c>
      <c r="L24" s="4">
        <v>3</v>
      </c>
      <c r="M24" s="34" t="s">
        <v>41</v>
      </c>
      <c r="N24" s="6"/>
    </row>
    <row r="25" spans="1:14" ht="15.95" customHeight="1">
      <c r="A25" s="33">
        <v>225</v>
      </c>
      <c r="B25" s="61" t="s">
        <v>42</v>
      </c>
      <c r="C25" s="62"/>
      <c r="D25" s="1" t="s">
        <v>25</v>
      </c>
      <c r="E25" s="1" t="s">
        <v>26</v>
      </c>
      <c r="F25" s="2" t="s">
        <v>29</v>
      </c>
      <c r="G25" s="56" t="s">
        <v>43</v>
      </c>
      <c r="H25" s="57"/>
      <c r="I25" s="3" t="s">
        <v>44</v>
      </c>
      <c r="J25" s="1" t="s">
        <v>45</v>
      </c>
      <c r="K25" s="1" t="s">
        <v>46</v>
      </c>
      <c r="L25" s="4">
        <v>20</v>
      </c>
      <c r="M25" s="34" t="s">
        <v>47</v>
      </c>
      <c r="N25" s="6"/>
    </row>
    <row r="26" spans="1:14" ht="15.95" customHeight="1">
      <c r="A26" s="33">
        <v>230</v>
      </c>
      <c r="B26" s="61" t="s">
        <v>48</v>
      </c>
      <c r="C26" s="62"/>
      <c r="D26" s="1" t="s">
        <v>25</v>
      </c>
      <c r="E26" s="1" t="s">
        <v>26</v>
      </c>
      <c r="F26" s="2" t="s">
        <v>115</v>
      </c>
      <c r="G26" s="56" t="s">
        <v>116</v>
      </c>
      <c r="H26" s="57"/>
      <c r="I26" s="3" t="s">
        <v>117</v>
      </c>
      <c r="J26" s="1" t="s">
        <v>118</v>
      </c>
      <c r="K26" s="1" t="s">
        <v>119</v>
      </c>
      <c r="L26" s="1" t="s">
        <v>120</v>
      </c>
      <c r="M26" s="34" t="s">
        <v>121</v>
      </c>
      <c r="N26" s="6"/>
    </row>
    <row r="27" spans="1:14" ht="15.95" customHeight="1">
      <c r="A27" s="33">
        <v>255</v>
      </c>
      <c r="B27" s="61" t="s">
        <v>50</v>
      </c>
      <c r="C27" s="62"/>
      <c r="D27" s="1" t="s">
        <v>25</v>
      </c>
      <c r="E27" s="1" t="s">
        <v>26</v>
      </c>
      <c r="F27" s="2" t="s">
        <v>53</v>
      </c>
      <c r="G27" s="58">
        <v>8</v>
      </c>
      <c r="H27" s="59"/>
      <c r="I27" s="3" t="s">
        <v>54</v>
      </c>
      <c r="J27" s="1" t="s">
        <v>57</v>
      </c>
      <c r="K27" s="1" t="s">
        <v>102</v>
      </c>
      <c r="L27" s="4">
        <v>9</v>
      </c>
      <c r="M27" s="34" t="s">
        <v>122</v>
      </c>
      <c r="N27" s="6"/>
    </row>
    <row r="28" spans="1:14" ht="15.95" customHeight="1">
      <c r="A28" s="33">
        <v>273</v>
      </c>
      <c r="B28" s="61" t="s">
        <v>123</v>
      </c>
      <c r="C28" s="62"/>
      <c r="D28" s="1" t="s">
        <v>25</v>
      </c>
      <c r="E28" s="1" t="s">
        <v>26</v>
      </c>
      <c r="F28" s="4">
        <v>11</v>
      </c>
      <c r="G28" s="58">
        <v>11</v>
      </c>
      <c r="H28" s="59"/>
      <c r="I28" s="4">
        <v>11</v>
      </c>
      <c r="J28" s="4">
        <v>11</v>
      </c>
      <c r="K28" s="4">
        <v>11</v>
      </c>
      <c r="L28" s="4">
        <v>11</v>
      </c>
      <c r="M28" s="35">
        <v>11</v>
      </c>
      <c r="N28" s="6"/>
    </row>
    <row r="29" spans="1:14" ht="15.95" customHeight="1">
      <c r="A29" s="33">
        <v>262</v>
      </c>
      <c r="B29" s="61" t="s">
        <v>124</v>
      </c>
      <c r="C29" s="62"/>
      <c r="D29" s="1" t="s">
        <v>32</v>
      </c>
      <c r="E29" s="1" t="s">
        <v>33</v>
      </c>
      <c r="F29" s="4">
        <v>1</v>
      </c>
      <c r="G29" s="58">
        <v>1</v>
      </c>
      <c r="H29" s="59"/>
      <c r="I29" s="4">
        <v>1</v>
      </c>
      <c r="J29" s="4">
        <v>1</v>
      </c>
      <c r="K29" s="4">
        <v>1</v>
      </c>
      <c r="L29" s="4">
        <v>1</v>
      </c>
      <c r="M29" s="35">
        <v>1</v>
      </c>
      <c r="N29" s="6"/>
    </row>
    <row r="30" spans="1:14" ht="15.95" customHeight="1">
      <c r="A30" s="33">
        <v>280</v>
      </c>
      <c r="B30" s="61" t="s">
        <v>56</v>
      </c>
      <c r="C30" s="62"/>
      <c r="D30" s="1" t="s">
        <v>25</v>
      </c>
      <c r="E30" s="1" t="s">
        <v>26</v>
      </c>
      <c r="F30" s="4">
        <v>7</v>
      </c>
      <c r="G30" s="56" t="s">
        <v>51</v>
      </c>
      <c r="H30" s="57"/>
      <c r="I30" s="3" t="s">
        <v>52</v>
      </c>
      <c r="J30" s="1" t="s">
        <v>53</v>
      </c>
      <c r="K30" s="1" t="s">
        <v>49</v>
      </c>
      <c r="L30" s="1" t="s">
        <v>57</v>
      </c>
      <c r="M30" s="34" t="s">
        <v>58</v>
      </c>
      <c r="N30" s="6"/>
    </row>
    <row r="31" spans="1:14" ht="15.95" customHeight="1">
      <c r="A31" s="33">
        <v>285</v>
      </c>
      <c r="B31" s="61" t="s">
        <v>59</v>
      </c>
      <c r="C31" s="62"/>
      <c r="D31" s="1" t="s">
        <v>25</v>
      </c>
      <c r="E31" s="1" t="s">
        <v>26</v>
      </c>
      <c r="F31" s="2" t="s">
        <v>60</v>
      </c>
      <c r="G31" s="58">
        <v>13</v>
      </c>
      <c r="H31" s="59"/>
      <c r="I31" s="3" t="s">
        <v>61</v>
      </c>
      <c r="J31" s="1" t="s">
        <v>62</v>
      </c>
      <c r="K31" s="1" t="s">
        <v>63</v>
      </c>
      <c r="L31" s="1" t="s">
        <v>27</v>
      </c>
      <c r="M31" s="34" t="s">
        <v>64</v>
      </c>
      <c r="N31" s="6"/>
    </row>
    <row r="32" spans="1:14" ht="15.95" customHeight="1">
      <c r="A32" s="33">
        <v>290</v>
      </c>
      <c r="B32" s="61" t="s">
        <v>65</v>
      </c>
      <c r="C32" s="62"/>
      <c r="D32" s="1" t="s">
        <v>32</v>
      </c>
      <c r="E32" s="1" t="s">
        <v>33</v>
      </c>
      <c r="F32" s="2" t="s">
        <v>34</v>
      </c>
      <c r="G32" s="56" t="s">
        <v>34</v>
      </c>
      <c r="H32" s="57"/>
      <c r="I32" s="3" t="s">
        <v>34</v>
      </c>
      <c r="J32" s="1" t="s">
        <v>34</v>
      </c>
      <c r="K32" s="1" t="s">
        <v>34</v>
      </c>
      <c r="L32" s="1" t="s">
        <v>34</v>
      </c>
      <c r="M32" s="34" t="s">
        <v>34</v>
      </c>
      <c r="N32" s="6"/>
    </row>
    <row r="33" spans="1:14" ht="15.95" customHeight="1">
      <c r="A33" s="33">
        <v>295</v>
      </c>
      <c r="B33" s="61" t="s">
        <v>66</v>
      </c>
      <c r="C33" s="62"/>
      <c r="D33" s="1" t="s">
        <v>32</v>
      </c>
      <c r="E33" s="1" t="s">
        <v>33</v>
      </c>
      <c r="F33" s="1" t="s">
        <v>67</v>
      </c>
      <c r="G33" s="63" t="s">
        <v>67</v>
      </c>
      <c r="H33" s="64"/>
      <c r="I33" s="1" t="s">
        <v>67</v>
      </c>
      <c r="J33" s="1" t="s">
        <v>67</v>
      </c>
      <c r="K33" s="1" t="s">
        <v>67</v>
      </c>
      <c r="L33" s="1" t="s">
        <v>67</v>
      </c>
      <c r="M33" s="34" t="s">
        <v>67</v>
      </c>
      <c r="N33" s="6"/>
    </row>
    <row r="34" spans="1:14" ht="15.95" customHeight="1">
      <c r="A34" s="33">
        <v>300</v>
      </c>
      <c r="B34" s="61" t="s">
        <v>68</v>
      </c>
      <c r="C34" s="62"/>
      <c r="D34" s="1" t="s">
        <v>32</v>
      </c>
      <c r="E34" s="1" t="s">
        <v>33</v>
      </c>
      <c r="F34" s="4">
        <v>3</v>
      </c>
      <c r="G34" s="58">
        <v>3</v>
      </c>
      <c r="H34" s="59"/>
      <c r="I34" s="3" t="s">
        <v>69</v>
      </c>
      <c r="J34" s="1" t="s">
        <v>69</v>
      </c>
      <c r="K34" s="4">
        <v>4</v>
      </c>
      <c r="L34" s="4">
        <v>4</v>
      </c>
      <c r="M34" s="34" t="s">
        <v>70</v>
      </c>
      <c r="N34" s="6"/>
    </row>
    <row r="35" spans="1:14" ht="15.95" customHeight="1">
      <c r="A35" s="33">
        <v>305</v>
      </c>
      <c r="B35" s="61" t="s">
        <v>71</v>
      </c>
      <c r="C35" s="62"/>
      <c r="D35" s="1" t="s">
        <v>32</v>
      </c>
      <c r="E35" s="1" t="s">
        <v>33</v>
      </c>
      <c r="F35" s="2" t="s">
        <v>72</v>
      </c>
      <c r="G35" s="56" t="s">
        <v>72</v>
      </c>
      <c r="H35" s="57"/>
      <c r="I35" s="3" t="s">
        <v>72</v>
      </c>
      <c r="J35" s="1" t="s">
        <v>72</v>
      </c>
      <c r="K35" s="1" t="s">
        <v>72</v>
      </c>
      <c r="L35" s="1" t="s">
        <v>72</v>
      </c>
      <c r="M35" s="34" t="s">
        <v>72</v>
      </c>
      <c r="N35" s="6"/>
    </row>
    <row r="36" spans="1:14" ht="15.95" customHeight="1">
      <c r="A36" s="33">
        <v>310</v>
      </c>
      <c r="B36" s="61" t="s">
        <v>73</v>
      </c>
      <c r="C36" s="62"/>
      <c r="D36" s="1" t="s">
        <v>32</v>
      </c>
      <c r="E36" s="1" t="s">
        <v>33</v>
      </c>
      <c r="F36" s="2" t="s">
        <v>37</v>
      </c>
      <c r="G36" s="56" t="s">
        <v>37</v>
      </c>
      <c r="H36" s="57"/>
      <c r="I36" s="3" t="s">
        <v>37</v>
      </c>
      <c r="J36" s="1" t="s">
        <v>37</v>
      </c>
      <c r="K36" s="1" t="s">
        <v>37</v>
      </c>
      <c r="L36" s="1" t="s">
        <v>37</v>
      </c>
      <c r="M36" s="34" t="s">
        <v>37</v>
      </c>
      <c r="N36" s="6"/>
    </row>
    <row r="37" spans="1:14" ht="15.95" customHeight="1">
      <c r="A37" s="33">
        <v>315</v>
      </c>
      <c r="B37" s="61" t="s">
        <v>74</v>
      </c>
      <c r="C37" s="62"/>
      <c r="D37" s="1" t="s">
        <v>32</v>
      </c>
      <c r="E37" s="1" t="s">
        <v>33</v>
      </c>
      <c r="F37" s="1" t="s">
        <v>101</v>
      </c>
      <c r="G37" s="63" t="s">
        <v>101</v>
      </c>
      <c r="H37" s="64"/>
      <c r="I37" s="1" t="s">
        <v>101</v>
      </c>
      <c r="J37" s="1" t="s">
        <v>101</v>
      </c>
      <c r="K37" s="1" t="s">
        <v>101</v>
      </c>
      <c r="L37" s="1" t="s">
        <v>101</v>
      </c>
      <c r="M37" s="34" t="s">
        <v>101</v>
      </c>
      <c r="N37" s="6"/>
    </row>
    <row r="38" spans="1:14" ht="15.95" customHeight="1">
      <c r="A38" s="33">
        <v>320</v>
      </c>
      <c r="B38" s="61" t="s">
        <v>75</v>
      </c>
      <c r="C38" s="62"/>
      <c r="D38" s="1" t="s">
        <v>25</v>
      </c>
      <c r="E38" s="1" t="s">
        <v>26</v>
      </c>
      <c r="F38" s="2" t="s">
        <v>76</v>
      </c>
      <c r="G38" s="56" t="s">
        <v>76</v>
      </c>
      <c r="H38" s="57"/>
      <c r="I38" s="3" t="s">
        <v>76</v>
      </c>
      <c r="J38" s="1" t="s">
        <v>76</v>
      </c>
      <c r="K38" s="1" t="s">
        <v>76</v>
      </c>
      <c r="L38" s="1" t="s">
        <v>76</v>
      </c>
      <c r="M38" s="34" t="s">
        <v>76</v>
      </c>
      <c r="N38" s="6"/>
    </row>
    <row r="39" spans="1:14" ht="15.95" customHeight="1">
      <c r="A39" s="33">
        <v>325</v>
      </c>
      <c r="B39" s="61" t="s">
        <v>77</v>
      </c>
      <c r="C39" s="62"/>
      <c r="D39" s="1" t="s">
        <v>25</v>
      </c>
      <c r="E39" s="1" t="s">
        <v>26</v>
      </c>
      <c r="F39" s="2" t="s">
        <v>69</v>
      </c>
      <c r="G39" s="56" t="s">
        <v>78</v>
      </c>
      <c r="H39" s="57"/>
      <c r="I39" s="3" t="s">
        <v>79</v>
      </c>
      <c r="J39" s="1" t="s">
        <v>80</v>
      </c>
      <c r="K39" s="4">
        <v>4</v>
      </c>
      <c r="L39" s="1" t="s">
        <v>81</v>
      </c>
      <c r="M39" s="34" t="s">
        <v>82</v>
      </c>
      <c r="N39" s="6"/>
    </row>
    <row r="40" spans="1:14" ht="15.95" customHeight="1">
      <c r="A40" s="33">
        <v>330</v>
      </c>
      <c r="B40" s="61" t="s">
        <v>103</v>
      </c>
      <c r="C40" s="62"/>
      <c r="D40" s="1" t="s">
        <v>25</v>
      </c>
      <c r="E40" s="1" t="s">
        <v>26</v>
      </c>
      <c r="F40" s="2" t="s">
        <v>39</v>
      </c>
      <c r="G40" s="56" t="s">
        <v>39</v>
      </c>
      <c r="H40" s="57"/>
      <c r="I40" s="3" t="s">
        <v>40</v>
      </c>
      <c r="J40" s="1" t="s">
        <v>40</v>
      </c>
      <c r="K40" s="4">
        <v>3</v>
      </c>
      <c r="L40" s="4">
        <v>3</v>
      </c>
      <c r="M40" s="34" t="s">
        <v>41</v>
      </c>
      <c r="N40" s="6"/>
    </row>
    <row r="41" spans="1:14" ht="15.95" customHeight="1">
      <c r="A41" s="33">
        <v>335</v>
      </c>
      <c r="B41" s="61" t="s">
        <v>99</v>
      </c>
      <c r="C41" s="62"/>
      <c r="D41" s="1" t="s">
        <v>32</v>
      </c>
      <c r="E41" s="1" t="s">
        <v>33</v>
      </c>
      <c r="F41" s="1" t="s">
        <v>104</v>
      </c>
      <c r="G41" s="63" t="s">
        <v>104</v>
      </c>
      <c r="H41" s="64"/>
      <c r="I41" s="1" t="s">
        <v>104</v>
      </c>
      <c r="J41" s="1" t="s">
        <v>104</v>
      </c>
      <c r="K41" s="1" t="s">
        <v>104</v>
      </c>
      <c r="L41" s="1" t="s">
        <v>104</v>
      </c>
      <c r="M41" s="34" t="s">
        <v>104</v>
      </c>
      <c r="N41" s="6"/>
    </row>
    <row r="42" spans="1:14" ht="15.95" customHeight="1">
      <c r="A42" s="33">
        <v>340</v>
      </c>
      <c r="B42" s="61" t="s">
        <v>100</v>
      </c>
      <c r="C42" s="62"/>
      <c r="D42" s="1" t="s">
        <v>32</v>
      </c>
      <c r="E42" s="1" t="s">
        <v>33</v>
      </c>
      <c r="F42" s="1" t="s">
        <v>67</v>
      </c>
      <c r="G42" s="63" t="s">
        <v>67</v>
      </c>
      <c r="H42" s="64"/>
      <c r="I42" s="1" t="s">
        <v>67</v>
      </c>
      <c r="J42" s="1" t="s">
        <v>67</v>
      </c>
      <c r="K42" s="1" t="s">
        <v>67</v>
      </c>
      <c r="L42" s="1" t="s">
        <v>67</v>
      </c>
      <c r="M42" s="34" t="s">
        <v>67</v>
      </c>
      <c r="N42" s="6"/>
    </row>
    <row r="43" spans="1:14" ht="15.95" customHeight="1">
      <c r="A43" s="36" t="s">
        <v>125</v>
      </c>
      <c r="B43" s="61" t="s">
        <v>126</v>
      </c>
      <c r="C43" s="62"/>
      <c r="D43" s="1" t="s">
        <v>25</v>
      </c>
      <c r="E43" s="1" t="s">
        <v>26</v>
      </c>
      <c r="F43" s="2" t="s">
        <v>83</v>
      </c>
      <c r="G43" s="56" t="s">
        <v>83</v>
      </c>
      <c r="H43" s="57"/>
      <c r="I43" s="3" t="s">
        <v>84</v>
      </c>
      <c r="J43" s="1" t="s">
        <v>84</v>
      </c>
      <c r="K43" s="1" t="s">
        <v>85</v>
      </c>
      <c r="L43" s="1" t="s">
        <v>85</v>
      </c>
      <c r="M43" s="35">
        <v>6</v>
      </c>
      <c r="N43" s="6"/>
    </row>
    <row r="44" spans="1:14" ht="15.95" customHeight="1">
      <c r="A44" s="36" t="s">
        <v>127</v>
      </c>
      <c r="B44" s="61" t="s">
        <v>128</v>
      </c>
      <c r="C44" s="62"/>
      <c r="D44" s="1" t="s">
        <v>25</v>
      </c>
      <c r="E44" s="1" t="s">
        <v>26</v>
      </c>
      <c r="F44" s="2" t="s">
        <v>82</v>
      </c>
      <c r="G44" s="56" t="s">
        <v>82</v>
      </c>
      <c r="H44" s="57"/>
      <c r="I44" s="3" t="s">
        <v>70</v>
      </c>
      <c r="J44" s="1" t="s">
        <v>70</v>
      </c>
      <c r="K44" s="1" t="s">
        <v>86</v>
      </c>
      <c r="L44" s="1" t="s">
        <v>86</v>
      </c>
      <c r="M44" s="35">
        <v>5</v>
      </c>
      <c r="N44" s="6"/>
    </row>
    <row r="45" spans="1:14" ht="15.95" customHeight="1">
      <c r="A45" s="36" t="s">
        <v>129</v>
      </c>
      <c r="B45" s="61" t="s">
        <v>130</v>
      </c>
      <c r="C45" s="62"/>
      <c r="D45" s="1" t="s">
        <v>25</v>
      </c>
      <c r="E45" s="1" t="s">
        <v>26</v>
      </c>
      <c r="F45" s="2" t="s">
        <v>83</v>
      </c>
      <c r="G45" s="56" t="s">
        <v>83</v>
      </c>
      <c r="H45" s="57"/>
      <c r="I45" s="3" t="s">
        <v>84</v>
      </c>
      <c r="J45" s="1" t="s">
        <v>84</v>
      </c>
      <c r="K45" s="1" t="s">
        <v>85</v>
      </c>
      <c r="L45" s="1" t="s">
        <v>85</v>
      </c>
      <c r="M45" s="35">
        <v>6</v>
      </c>
      <c r="N45" s="6"/>
    </row>
    <row r="46" spans="1:14" ht="15.95" customHeight="1">
      <c r="A46" s="33">
        <v>360</v>
      </c>
      <c r="B46" s="61" t="s">
        <v>87</v>
      </c>
      <c r="C46" s="62"/>
      <c r="D46" s="1" t="s">
        <v>25</v>
      </c>
      <c r="E46" s="1" t="s">
        <v>26</v>
      </c>
      <c r="F46" s="2" t="s">
        <v>82</v>
      </c>
      <c r="G46" s="56" t="s">
        <v>82</v>
      </c>
      <c r="H46" s="57"/>
      <c r="I46" s="3" t="s">
        <v>70</v>
      </c>
      <c r="J46" s="1" t="s">
        <v>70</v>
      </c>
      <c r="K46" s="1" t="s">
        <v>86</v>
      </c>
      <c r="L46" s="1" t="s">
        <v>86</v>
      </c>
      <c r="M46" s="35">
        <v>5</v>
      </c>
      <c r="N46" s="6"/>
    </row>
    <row r="47" spans="1:14" ht="15.95" customHeight="1">
      <c r="A47" s="33">
        <v>365</v>
      </c>
      <c r="B47" s="61" t="s">
        <v>88</v>
      </c>
      <c r="C47" s="62"/>
      <c r="D47" s="1" t="s">
        <v>32</v>
      </c>
      <c r="E47" s="1" t="s">
        <v>33</v>
      </c>
      <c r="F47" s="2" t="s">
        <v>55</v>
      </c>
      <c r="G47" s="56" t="s">
        <v>55</v>
      </c>
      <c r="H47" s="57"/>
      <c r="I47" s="3" t="s">
        <v>72</v>
      </c>
      <c r="J47" s="1" t="s">
        <v>72</v>
      </c>
      <c r="K47" s="1" t="s">
        <v>89</v>
      </c>
      <c r="L47" s="1" t="s">
        <v>89</v>
      </c>
      <c r="M47" s="34" t="s">
        <v>90</v>
      </c>
      <c r="N47" s="6"/>
    </row>
    <row r="48" spans="1:14" ht="15.95" customHeight="1">
      <c r="A48" s="33">
        <v>370</v>
      </c>
      <c r="B48" s="61" t="s">
        <v>91</v>
      </c>
      <c r="C48" s="62"/>
      <c r="D48" s="1" t="s">
        <v>32</v>
      </c>
      <c r="E48" s="1" t="s">
        <v>33</v>
      </c>
      <c r="F48" s="1" t="s">
        <v>92</v>
      </c>
      <c r="G48" s="63" t="s">
        <v>92</v>
      </c>
      <c r="H48" s="64"/>
      <c r="I48" s="1" t="s">
        <v>92</v>
      </c>
      <c r="J48" s="1" t="s">
        <v>92</v>
      </c>
      <c r="K48" s="1" t="s">
        <v>92</v>
      </c>
      <c r="L48" s="1" t="s">
        <v>92</v>
      </c>
      <c r="M48" s="34" t="s">
        <v>92</v>
      </c>
      <c r="N48" s="6"/>
    </row>
    <row r="49" spans="1:14" ht="15.95" customHeight="1">
      <c r="A49" s="33">
        <v>375</v>
      </c>
      <c r="B49" s="61" t="s">
        <v>93</v>
      </c>
      <c r="C49" s="62"/>
      <c r="D49" s="1" t="s">
        <v>32</v>
      </c>
      <c r="E49" s="1" t="s">
        <v>33</v>
      </c>
      <c r="F49" s="2" t="s">
        <v>105</v>
      </c>
      <c r="G49" s="56" t="s">
        <v>105</v>
      </c>
      <c r="H49" s="57"/>
      <c r="I49" s="3" t="s">
        <v>105</v>
      </c>
      <c r="J49" s="1" t="s">
        <v>105</v>
      </c>
      <c r="K49" s="1" t="s">
        <v>105</v>
      </c>
      <c r="L49" s="1" t="s">
        <v>105</v>
      </c>
      <c r="M49" s="34" t="s">
        <v>105</v>
      </c>
      <c r="N49" s="6"/>
    </row>
    <row r="50" spans="1:14" ht="15.95" customHeight="1">
      <c r="A50" s="33">
        <v>600</v>
      </c>
      <c r="B50" s="61" t="s">
        <v>94</v>
      </c>
      <c r="C50" s="62"/>
      <c r="D50" s="1" t="s">
        <v>25</v>
      </c>
      <c r="E50" s="1" t="s">
        <v>26</v>
      </c>
      <c r="F50" s="2" t="s">
        <v>95</v>
      </c>
      <c r="G50" s="56" t="s">
        <v>95</v>
      </c>
      <c r="H50" s="57"/>
      <c r="I50" s="3" t="s">
        <v>95</v>
      </c>
      <c r="J50" s="1" t="s">
        <v>95</v>
      </c>
      <c r="K50" s="1" t="s">
        <v>95</v>
      </c>
      <c r="L50" s="1" t="s">
        <v>95</v>
      </c>
      <c r="M50" s="34" t="s">
        <v>95</v>
      </c>
      <c r="N50" s="6"/>
    </row>
    <row r="51" spans="1:14" ht="15.95" customHeight="1">
      <c r="A51" s="33">
        <v>380</v>
      </c>
      <c r="B51" s="61" t="s">
        <v>131</v>
      </c>
      <c r="C51" s="62"/>
      <c r="D51" s="1" t="s">
        <v>32</v>
      </c>
      <c r="E51" s="1" t="s">
        <v>33</v>
      </c>
      <c r="F51" s="2" t="s">
        <v>36</v>
      </c>
      <c r="G51" s="56" t="s">
        <v>36</v>
      </c>
      <c r="H51" s="57"/>
      <c r="I51" s="3" t="s">
        <v>37</v>
      </c>
      <c r="J51" s="1" t="s">
        <v>37</v>
      </c>
      <c r="K51" s="1" t="s">
        <v>38</v>
      </c>
      <c r="L51" s="1" t="s">
        <v>38</v>
      </c>
      <c r="M51" s="34" t="s">
        <v>39</v>
      </c>
      <c r="N51" s="6"/>
    </row>
    <row r="52" spans="1:14" ht="15.95" customHeight="1">
      <c r="A52" s="33">
        <v>385</v>
      </c>
      <c r="B52" s="61" t="s">
        <v>132</v>
      </c>
      <c r="C52" s="62"/>
      <c r="D52" s="1" t="s">
        <v>32</v>
      </c>
      <c r="E52" s="1" t="s">
        <v>33</v>
      </c>
      <c r="F52" s="2" t="s">
        <v>72</v>
      </c>
      <c r="G52" s="56" t="s">
        <v>72</v>
      </c>
      <c r="H52" s="57"/>
      <c r="I52" s="3" t="s">
        <v>89</v>
      </c>
      <c r="J52" s="1" t="s">
        <v>89</v>
      </c>
      <c r="K52" s="1" t="s">
        <v>90</v>
      </c>
      <c r="L52" s="1" t="s">
        <v>90</v>
      </c>
      <c r="M52" s="34" t="s">
        <v>34</v>
      </c>
      <c r="N52" s="6"/>
    </row>
    <row r="53" spans="1:14" ht="15.95" customHeight="1">
      <c r="A53" s="53"/>
      <c r="B53" s="97"/>
      <c r="C53" s="98"/>
      <c r="D53" s="54"/>
      <c r="E53" s="54"/>
      <c r="F53" s="54"/>
      <c r="G53" s="97"/>
      <c r="H53" s="98"/>
      <c r="I53" s="54"/>
      <c r="J53" s="54"/>
      <c r="K53" s="54"/>
      <c r="L53" s="54"/>
      <c r="M53" s="55"/>
      <c r="N53" s="6"/>
    </row>
    <row r="54" spans="1:14" ht="22.5" customHeight="1">
      <c r="A54" s="85" t="s">
        <v>143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6"/>
    </row>
    <row r="55" spans="1:14" ht="18" customHeight="1">
      <c r="A55" s="37" t="s">
        <v>144</v>
      </c>
      <c r="B55" s="37" t="s">
        <v>145</v>
      </c>
      <c r="C55" s="38" t="s">
        <v>146</v>
      </c>
      <c r="D55" s="38" t="s">
        <v>147</v>
      </c>
      <c r="E55" s="38" t="s">
        <v>148</v>
      </c>
      <c r="F55" s="99" t="s">
        <v>149</v>
      </c>
      <c r="G55" s="99"/>
      <c r="H55" s="99"/>
      <c r="I55" s="99"/>
      <c r="J55" s="99"/>
      <c r="K55" s="99"/>
      <c r="L55" s="99"/>
      <c r="M55" s="99"/>
      <c r="N55" s="6"/>
    </row>
    <row r="56" spans="1:14" ht="15.95" customHeight="1">
      <c r="A56" s="14" t="s">
        <v>150</v>
      </c>
      <c r="B56" s="39" t="s">
        <v>151</v>
      </c>
      <c r="C56" s="39" t="s">
        <v>152</v>
      </c>
      <c r="D56" s="39" t="s">
        <v>153</v>
      </c>
      <c r="E56" s="39"/>
      <c r="F56" s="82"/>
      <c r="G56" s="83"/>
      <c r="H56" s="83"/>
      <c r="I56" s="83"/>
      <c r="J56" s="83"/>
      <c r="K56" s="83"/>
      <c r="L56" s="83"/>
      <c r="M56" s="84"/>
      <c r="N56" s="6"/>
    </row>
    <row r="57" spans="1:14" ht="15.95" customHeight="1">
      <c r="A57" s="14" t="s">
        <v>154</v>
      </c>
      <c r="B57" s="39" t="s">
        <v>155</v>
      </c>
      <c r="C57" s="39" t="s">
        <v>156</v>
      </c>
      <c r="D57" s="39" t="s">
        <v>157</v>
      </c>
      <c r="E57" s="39" t="s">
        <v>158</v>
      </c>
      <c r="F57" s="82"/>
      <c r="G57" s="83"/>
      <c r="H57" s="83"/>
      <c r="I57" s="83"/>
      <c r="J57" s="83"/>
      <c r="K57" s="83"/>
      <c r="L57" s="83"/>
      <c r="M57" s="84"/>
      <c r="N57" s="6"/>
    </row>
    <row r="58" spans="1:14" ht="17.25" customHeight="1">
      <c r="A58" s="14" t="s">
        <v>159</v>
      </c>
      <c r="B58" s="39" t="s">
        <v>202</v>
      </c>
      <c r="C58" s="39" t="s">
        <v>203</v>
      </c>
      <c r="D58" s="39" t="s">
        <v>204</v>
      </c>
      <c r="E58" s="39" t="s">
        <v>158</v>
      </c>
      <c r="F58" s="82" t="s">
        <v>161</v>
      </c>
      <c r="G58" s="83"/>
      <c r="H58" s="83"/>
      <c r="I58" s="83"/>
      <c r="J58" s="83"/>
      <c r="K58" s="83"/>
      <c r="L58" s="83"/>
      <c r="M58" s="84"/>
      <c r="N58" s="6"/>
    </row>
    <row r="59" spans="1:14" ht="17.25" customHeight="1">
      <c r="A59" s="14" t="s">
        <v>162</v>
      </c>
      <c r="B59" s="39" t="s">
        <v>207</v>
      </c>
      <c r="C59" s="39" t="s">
        <v>206</v>
      </c>
      <c r="D59" s="39" t="s">
        <v>204</v>
      </c>
      <c r="E59" s="39" t="s">
        <v>160</v>
      </c>
      <c r="F59" s="82" t="s">
        <v>208</v>
      </c>
      <c r="G59" s="83"/>
      <c r="H59" s="83"/>
      <c r="I59" s="83"/>
      <c r="J59" s="83"/>
      <c r="K59" s="83"/>
      <c r="L59" s="83"/>
      <c r="M59" s="84"/>
      <c r="N59" s="6"/>
    </row>
    <row r="60" spans="1:14" ht="14.25">
      <c r="A60" s="14" t="s">
        <v>164</v>
      </c>
      <c r="B60" s="39" t="s">
        <v>210</v>
      </c>
      <c r="C60" s="39" t="s">
        <v>209</v>
      </c>
      <c r="D60" s="39" t="s">
        <v>204</v>
      </c>
      <c r="E60" s="39" t="s">
        <v>163</v>
      </c>
      <c r="F60" s="82"/>
      <c r="G60" s="83"/>
      <c r="H60" s="83"/>
      <c r="I60" s="83"/>
      <c r="J60" s="83"/>
      <c r="K60" s="83"/>
      <c r="L60" s="83"/>
      <c r="M60" s="84"/>
      <c r="N60" s="6"/>
    </row>
    <row r="61" spans="1:14" ht="14.25">
      <c r="A61" s="14" t="s">
        <v>165</v>
      </c>
      <c r="B61" s="39" t="s">
        <v>212</v>
      </c>
      <c r="C61" s="39" t="s">
        <v>213</v>
      </c>
      <c r="D61" s="39" t="s">
        <v>214</v>
      </c>
      <c r="E61" s="39" t="s">
        <v>160</v>
      </c>
      <c r="F61" s="82" t="s">
        <v>215</v>
      </c>
      <c r="G61" s="83"/>
      <c r="H61" s="83"/>
      <c r="I61" s="83"/>
      <c r="J61" s="83"/>
      <c r="K61" s="83"/>
      <c r="L61" s="83"/>
      <c r="M61" s="84"/>
      <c r="N61" s="6"/>
    </row>
    <row r="62" spans="1:14" ht="14.25">
      <c r="A62" s="14" t="s">
        <v>168</v>
      </c>
      <c r="B62" s="39" t="s">
        <v>218</v>
      </c>
      <c r="C62" s="39" t="s">
        <v>216</v>
      </c>
      <c r="D62" s="39" t="s">
        <v>217</v>
      </c>
      <c r="E62" s="39" t="s">
        <v>158</v>
      </c>
      <c r="F62" s="82"/>
      <c r="G62" s="83"/>
      <c r="H62" s="83"/>
      <c r="I62" s="83"/>
      <c r="J62" s="83"/>
      <c r="K62" s="83"/>
      <c r="L62" s="83"/>
      <c r="M62" s="84"/>
      <c r="N62" s="6"/>
    </row>
    <row r="63" spans="1:14" ht="18" customHeight="1">
      <c r="A63" s="14" t="s">
        <v>170</v>
      </c>
      <c r="B63" s="39" t="s">
        <v>166</v>
      </c>
      <c r="C63" s="39"/>
      <c r="D63" s="39" t="s">
        <v>219</v>
      </c>
      <c r="E63" s="39"/>
      <c r="F63" s="82" t="s">
        <v>167</v>
      </c>
      <c r="G63" s="83"/>
      <c r="H63" s="83"/>
      <c r="I63" s="83"/>
      <c r="J63" s="83"/>
      <c r="K63" s="83"/>
      <c r="L63" s="83"/>
      <c r="M63" s="84"/>
      <c r="N63" s="6"/>
    </row>
    <row r="64" spans="1:14" ht="18" customHeight="1">
      <c r="A64" s="14" t="s">
        <v>173</v>
      </c>
      <c r="B64" s="39" t="s">
        <v>169</v>
      </c>
      <c r="C64" s="39"/>
      <c r="D64" s="39">
        <v>777</v>
      </c>
      <c r="E64" s="39"/>
      <c r="F64" s="82" t="s">
        <v>167</v>
      </c>
      <c r="G64" s="83"/>
      <c r="H64" s="83"/>
      <c r="I64" s="83"/>
      <c r="J64" s="83"/>
      <c r="K64" s="83"/>
      <c r="L64" s="83"/>
      <c r="M64" s="84"/>
      <c r="N64" s="6"/>
    </row>
    <row r="65" spans="1:14" ht="18" customHeight="1">
      <c r="A65" s="14" t="s">
        <v>176</v>
      </c>
      <c r="B65" s="39" t="s">
        <v>171</v>
      </c>
      <c r="C65" s="39"/>
      <c r="D65" s="39">
        <v>777</v>
      </c>
      <c r="E65" s="39"/>
      <c r="F65" s="82" t="s">
        <v>172</v>
      </c>
      <c r="G65" s="83"/>
      <c r="H65" s="83"/>
      <c r="I65" s="83"/>
      <c r="J65" s="83"/>
      <c r="K65" s="83"/>
      <c r="L65" s="83"/>
      <c r="M65" s="84"/>
      <c r="N65" s="6"/>
    </row>
    <row r="66" spans="1:14" ht="18" customHeight="1">
      <c r="A66" s="14" t="s">
        <v>179</v>
      </c>
      <c r="B66" s="39" t="s">
        <v>174</v>
      </c>
      <c r="C66" s="39"/>
      <c r="D66" s="39" t="s">
        <v>219</v>
      </c>
      <c r="E66" s="39"/>
      <c r="F66" s="82" t="s">
        <v>175</v>
      </c>
      <c r="G66" s="83"/>
      <c r="H66" s="83"/>
      <c r="I66" s="83"/>
      <c r="J66" s="83"/>
      <c r="K66" s="83"/>
      <c r="L66" s="83"/>
      <c r="M66" s="84"/>
      <c r="N66" s="6"/>
    </row>
    <row r="67" spans="1:14" ht="18" customHeight="1">
      <c r="A67" s="14" t="s">
        <v>183</v>
      </c>
      <c r="B67" s="39" t="s">
        <v>177</v>
      </c>
      <c r="C67" s="39"/>
      <c r="D67" s="39">
        <v>777</v>
      </c>
      <c r="E67" s="39"/>
      <c r="F67" s="82" t="s">
        <v>178</v>
      </c>
      <c r="G67" s="83"/>
      <c r="H67" s="83"/>
      <c r="I67" s="83"/>
      <c r="J67" s="83"/>
      <c r="K67" s="83"/>
      <c r="L67" s="83"/>
      <c r="M67" s="84"/>
      <c r="N67" s="6"/>
    </row>
    <row r="68" spans="1:14" ht="18" customHeight="1">
      <c r="A68" s="14" t="s">
        <v>186</v>
      </c>
      <c r="B68" s="39" t="s">
        <v>180</v>
      </c>
      <c r="C68" s="39" t="s">
        <v>181</v>
      </c>
      <c r="D68" s="39" t="s">
        <v>182</v>
      </c>
      <c r="E68" s="39" t="s">
        <v>158</v>
      </c>
      <c r="F68" s="40"/>
      <c r="G68" s="41"/>
      <c r="H68" s="41"/>
      <c r="I68" s="41"/>
      <c r="J68" s="41"/>
      <c r="K68" s="41"/>
      <c r="L68" s="41"/>
      <c r="M68" s="42"/>
      <c r="N68" s="6"/>
    </row>
    <row r="69" spans="1:14" ht="18" customHeight="1">
      <c r="A69" s="14" t="s">
        <v>189</v>
      </c>
      <c r="B69" s="39" t="s">
        <v>184</v>
      </c>
      <c r="C69" s="39" t="s">
        <v>185</v>
      </c>
      <c r="D69" s="39"/>
      <c r="E69" s="39" t="s">
        <v>158</v>
      </c>
      <c r="F69" s="40"/>
      <c r="G69" s="41"/>
      <c r="H69" s="41"/>
      <c r="I69" s="41"/>
      <c r="J69" s="41"/>
      <c r="K69" s="41"/>
      <c r="L69" s="41"/>
      <c r="M69" s="42"/>
      <c r="N69" s="6"/>
    </row>
    <row r="70" spans="1:14" ht="18" customHeight="1">
      <c r="A70" s="14" t="s">
        <v>192</v>
      </c>
      <c r="B70" s="39" t="s">
        <v>187</v>
      </c>
      <c r="C70" s="39" t="s">
        <v>188</v>
      </c>
      <c r="D70" s="39"/>
      <c r="E70" s="39" t="s">
        <v>158</v>
      </c>
      <c r="F70" s="40"/>
      <c r="G70" s="41"/>
      <c r="H70" s="41"/>
      <c r="I70" s="41"/>
      <c r="J70" s="41"/>
      <c r="K70" s="41"/>
      <c r="L70" s="41"/>
      <c r="M70" s="42"/>
      <c r="N70" s="6"/>
    </row>
    <row r="71" spans="1:14" ht="18" customHeight="1">
      <c r="A71" s="14" t="s">
        <v>194</v>
      </c>
      <c r="B71" s="39" t="s">
        <v>190</v>
      </c>
      <c r="C71" s="39" t="s">
        <v>191</v>
      </c>
      <c r="D71" s="39"/>
      <c r="E71" s="39" t="s">
        <v>158</v>
      </c>
      <c r="F71" s="40"/>
      <c r="G71" s="41"/>
      <c r="H71" s="41"/>
      <c r="I71" s="41"/>
      <c r="J71" s="41"/>
      <c r="K71" s="41"/>
      <c r="L71" s="41"/>
      <c r="M71" s="42"/>
      <c r="N71" s="6"/>
    </row>
    <row r="72" spans="1:14" ht="34.5" customHeight="1">
      <c r="A72" s="14" t="s">
        <v>205</v>
      </c>
      <c r="B72" s="43" t="s">
        <v>193</v>
      </c>
      <c r="C72" s="43"/>
      <c r="D72" s="43"/>
      <c r="E72" s="43" t="s">
        <v>158</v>
      </c>
      <c r="F72" s="82"/>
      <c r="G72" s="83"/>
      <c r="H72" s="83"/>
      <c r="I72" s="83"/>
      <c r="J72" s="83"/>
      <c r="K72" s="83"/>
      <c r="L72" s="83"/>
      <c r="M72" s="84"/>
      <c r="N72" s="6"/>
    </row>
    <row r="73" spans="1:14" ht="57.75" customHeight="1">
      <c r="A73" s="14" t="s">
        <v>211</v>
      </c>
      <c r="B73" s="43" t="s">
        <v>195</v>
      </c>
      <c r="C73" s="43"/>
      <c r="D73" s="43"/>
      <c r="E73" s="43"/>
      <c r="F73" s="82"/>
      <c r="G73" s="83"/>
      <c r="H73" s="83"/>
      <c r="I73" s="83"/>
      <c r="J73" s="83"/>
      <c r="K73" s="83"/>
      <c r="L73" s="83"/>
      <c r="M73" s="84"/>
      <c r="N73" s="6"/>
    </row>
    <row r="74" spans="1:14" ht="18" customHeight="1">
      <c r="A74" s="44"/>
      <c r="B74" s="45"/>
      <c r="C74" s="45"/>
      <c r="D74" s="46"/>
      <c r="E74" s="47"/>
      <c r="F74" s="46"/>
      <c r="G74" s="48"/>
      <c r="H74" s="48"/>
      <c r="I74" s="46"/>
      <c r="J74" s="46"/>
      <c r="K74" s="46"/>
      <c r="L74" s="46"/>
      <c r="M74" s="49"/>
      <c r="N74" s="6"/>
    </row>
    <row r="75" spans="1:14" ht="20.25" customHeight="1">
      <c r="A75" s="85" t="s">
        <v>196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6"/>
    </row>
    <row r="76" spans="1:14" ht="18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ht="18" customHeight="1">
      <c r="A77" s="50" t="s">
        <v>197</v>
      </c>
      <c r="B77" s="51"/>
      <c r="C77" s="50" t="s">
        <v>198</v>
      </c>
      <c r="D77" s="6"/>
      <c r="F77" s="6"/>
      <c r="G77" s="6"/>
      <c r="H77" s="6"/>
      <c r="I77" s="6"/>
      <c r="J77" s="6"/>
      <c r="K77" s="6"/>
      <c r="L77" s="6"/>
      <c r="M77" s="6"/>
      <c r="N77" s="6"/>
    </row>
    <row r="78" spans="1:14" ht="18" customHeight="1">
      <c r="A78" s="52"/>
      <c r="B78" s="5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18" customHeight="1">
      <c r="A79" s="52"/>
      <c r="B79" s="5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18" customHeight="1">
      <c r="A80" s="52"/>
      <c r="B80" s="52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ht="18" customHeight="1">
      <c r="A81" s="52"/>
      <c r="B81" s="5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ht="18" customHeight="1">
      <c r="A82" s="52"/>
      <c r="B82" s="5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18" customHeight="1">
      <c r="A83" s="52"/>
      <c r="B83" s="5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ht="18" customHeight="1">
      <c r="A84" s="52"/>
      <c r="B84" s="52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ht="18" customHeight="1">
      <c r="A85" s="52"/>
      <c r="B85" s="5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18" customHeight="1">
      <c r="A86" s="52"/>
      <c r="B86" s="5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ht="18" customHeight="1">
      <c r="A87" s="50" t="s">
        <v>199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ht="18" customHeight="1">
      <c r="A88" s="1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8" customHeight="1">
      <c r="A89" s="1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18" customHeight="1">
      <c r="A90" s="1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ht="18" customHeight="1">
      <c r="A91" s="1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18" customHeight="1">
      <c r="A92" s="1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18" customHeight="1">
      <c r="A93" s="50" t="s">
        <v>200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14.25">
      <c r="A94" s="52"/>
      <c r="B94" s="52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14.25">
      <c r="A95" s="52"/>
      <c r="B95" s="52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ht="14.25">
      <c r="A101" s="50" t="s">
        <v>201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ht="18.75">
      <c r="A116" s="86"/>
      <c r="B116" s="86"/>
      <c r="C116" s="86"/>
      <c r="D116" s="86"/>
      <c r="E116" s="86"/>
      <c r="F116" s="8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</sheetData>
  <mergeCells count="114">
    <mergeCell ref="F72:M72"/>
    <mergeCell ref="F73:M73"/>
    <mergeCell ref="A75:M75"/>
    <mergeCell ref="A116:F116"/>
    <mergeCell ref="F59:M59"/>
    <mergeCell ref="F61:M61"/>
    <mergeCell ref="A1:M1"/>
    <mergeCell ref="A2:M2"/>
    <mergeCell ref="L12:M12"/>
    <mergeCell ref="L13:M13"/>
    <mergeCell ref="A12:C12"/>
    <mergeCell ref="A13:C13"/>
    <mergeCell ref="A14:C14"/>
    <mergeCell ref="A18:M18"/>
    <mergeCell ref="B53:C53"/>
    <mergeCell ref="G53:H53"/>
    <mergeCell ref="A54:M54"/>
    <mergeCell ref="F55:M55"/>
    <mergeCell ref="F56:M56"/>
    <mergeCell ref="F57:M57"/>
    <mergeCell ref="F58:M58"/>
    <mergeCell ref="F60:M60"/>
    <mergeCell ref="F62:M62"/>
    <mergeCell ref="F63:M63"/>
    <mergeCell ref="F64:M64"/>
    <mergeCell ref="F65:M65"/>
    <mergeCell ref="F66:M66"/>
    <mergeCell ref="F67:M67"/>
    <mergeCell ref="B39:C39"/>
    <mergeCell ref="G39:H39"/>
    <mergeCell ref="B40:C40"/>
    <mergeCell ref="G40:H40"/>
    <mergeCell ref="B41:C41"/>
    <mergeCell ref="G41:H41"/>
    <mergeCell ref="B50:C50"/>
    <mergeCell ref="G50:H50"/>
    <mergeCell ref="B45:C45"/>
    <mergeCell ref="G45:H45"/>
    <mergeCell ref="B46:C46"/>
    <mergeCell ref="G46:H46"/>
    <mergeCell ref="B47:C47"/>
    <mergeCell ref="G47:H47"/>
    <mergeCell ref="B42:C42"/>
    <mergeCell ref="G42:H42"/>
    <mergeCell ref="B43:C43"/>
    <mergeCell ref="G43:H43"/>
    <mergeCell ref="B44:C44"/>
    <mergeCell ref="G44:H44"/>
    <mergeCell ref="B24:C24"/>
    <mergeCell ref="A4:B4"/>
    <mergeCell ref="A5:B5"/>
    <mergeCell ref="A6:B6"/>
    <mergeCell ref="A8:B8"/>
    <mergeCell ref="A9:B9"/>
    <mergeCell ref="C10:D10"/>
    <mergeCell ref="A7:B7"/>
    <mergeCell ref="D5:L5"/>
    <mergeCell ref="A10:B10"/>
    <mergeCell ref="C8:D8"/>
    <mergeCell ref="C9:D9"/>
    <mergeCell ref="A11:M11"/>
    <mergeCell ref="B20:C20"/>
    <mergeCell ref="G20:H20"/>
    <mergeCell ref="A16:L16"/>
    <mergeCell ref="A17:L17"/>
    <mergeCell ref="G4:H4"/>
    <mergeCell ref="B36:C36"/>
    <mergeCell ref="B49:C49"/>
    <mergeCell ref="G6:H6"/>
    <mergeCell ref="G8:H8"/>
    <mergeCell ref="G9:H9"/>
    <mergeCell ref="G10:H10"/>
    <mergeCell ref="B29:C29"/>
    <mergeCell ref="G29:H29"/>
    <mergeCell ref="G36:H36"/>
    <mergeCell ref="B37:C37"/>
    <mergeCell ref="G37:H37"/>
    <mergeCell ref="B38:C38"/>
    <mergeCell ref="G38:H38"/>
    <mergeCell ref="B33:C33"/>
    <mergeCell ref="G33:H33"/>
    <mergeCell ref="B34:C34"/>
    <mergeCell ref="B35:C35"/>
    <mergeCell ref="G35:H35"/>
    <mergeCell ref="B21:C21"/>
    <mergeCell ref="G21:H21"/>
    <mergeCell ref="B22:C22"/>
    <mergeCell ref="G22:H22"/>
    <mergeCell ref="B23:C23"/>
    <mergeCell ref="G23:H23"/>
    <mergeCell ref="G52:H52"/>
    <mergeCell ref="G34:H34"/>
    <mergeCell ref="G49:H49"/>
    <mergeCell ref="A19:L19"/>
    <mergeCell ref="B52:C52"/>
    <mergeCell ref="G24:H24"/>
    <mergeCell ref="B25:C25"/>
    <mergeCell ref="G25:H25"/>
    <mergeCell ref="B26:C26"/>
    <mergeCell ref="G26:H26"/>
    <mergeCell ref="B30:C30"/>
    <mergeCell ref="G30:H30"/>
    <mergeCell ref="B31:C31"/>
    <mergeCell ref="G31:H31"/>
    <mergeCell ref="B32:C32"/>
    <mergeCell ref="G32:H32"/>
    <mergeCell ref="B27:C27"/>
    <mergeCell ref="G27:H27"/>
    <mergeCell ref="B28:C28"/>
    <mergeCell ref="G28:H28"/>
    <mergeCell ref="B51:C51"/>
    <mergeCell ref="G51:H51"/>
    <mergeCell ref="B48:C48"/>
    <mergeCell ref="G48:H48"/>
  </mergeCells>
  <pageMargins left="0.2" right="0.2" top="0.25" bottom="0.2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10183</vt:lpstr>
      <vt:lpstr>'10183'!Print_Area</vt:lpstr>
    </vt:vector>
  </TitlesOfParts>
  <Company>Stocklotbuysell.com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Sabbir</dc:creator>
  <cp:lastModifiedBy>User</cp:lastModifiedBy>
  <cp:lastPrinted>2015-12-06T09:25:49Z</cp:lastPrinted>
  <dcterms:created xsi:type="dcterms:W3CDTF">2015-11-25T06:04:19Z</dcterms:created>
  <dcterms:modified xsi:type="dcterms:W3CDTF">2016-05-26T11:05:51Z</dcterms:modified>
</cp:coreProperties>
</file>